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OBJAVA INFORMACIJA O TROŠENJU SREDSTAVA/01-2024/"/>
    </mc:Choice>
  </mc:AlternateContent>
  <xr:revisionPtr revIDLastSave="34" documentId="8_{B5ADBD63-AB8C-46FC-9DD3-E21914B453A9}" xr6:coauthVersionLast="47" xr6:coauthVersionMax="47" xr10:uidLastSave="{12001BCD-D0C1-45D1-B871-A64ABE03D34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" l="1"/>
  <c r="D31" i="1"/>
  <c r="D43" i="1" s="1"/>
</calcChain>
</file>

<file path=xl/sharedStrings.xml><?xml version="1.0" encoding="utf-8"?>
<sst xmlns="http://schemas.openxmlformats.org/spreadsheetml/2006/main" count="119" uniqueCount="97">
  <si>
    <t>Datum:  16.02.2024</t>
  </si>
  <si>
    <t>Dom za starije osobe Oklaj</t>
  </si>
  <si>
    <t>u periodu od 01/01/2024 do 31/01/2024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</si>
  <si>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</si>
  <si>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</si>
  <si>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</si>
  <si>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</si>
  <si>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</si>
  <si>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</si>
  <si>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05830067561</t>
  </si>
  <si>
    <t>3234400</t>
  </si>
  <si>
    <t>Dimnjačarske i ekološke usluge</t>
  </si>
  <si>
    <t>90431466150</t>
  </si>
  <si>
    <t>3234200</t>
  </si>
  <si>
    <t>Iznošenje i odvoz smeća</t>
  </si>
  <si>
    <t xml:space="preserve">EXTRAMETAL d.o.o </t>
  </si>
  <si>
    <t>78288512715</t>
  </si>
  <si>
    <t>3224100</t>
  </si>
  <si>
    <t>Materijal i dijelovi za tekuće i investicijsko održavanje građevinskih objekata</t>
  </si>
  <si>
    <t>85821130368</t>
  </si>
  <si>
    <t>3238900</t>
  </si>
  <si>
    <t>Ostale računalne usluge</t>
  </si>
  <si>
    <t>79517545745</t>
  </si>
  <si>
    <t>3233200</t>
  </si>
  <si>
    <t>Tisak</t>
  </si>
  <si>
    <t>63073332379</t>
  </si>
  <si>
    <t>3223100</t>
  </si>
  <si>
    <t>Električna energija</t>
  </si>
  <si>
    <t>3223110</t>
  </si>
  <si>
    <t>Električna energija - objedinjena nabava</t>
  </si>
  <si>
    <t>87311810356</t>
  </si>
  <si>
    <t>3231310</t>
  </si>
  <si>
    <t>Poštanske usluge - objedinjena nabava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</si>
  <si>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</si>
  <si>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</si>
  <si>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</si>
  <si>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</si>
  <si>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</si>
  <si>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</si>
  <si>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</si>
  <si>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</si>
  <si>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</si>
  <si>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</si>
  <si>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</si>
  <si>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</si>
  <si>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</si>
  <si>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</si>
  <si>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52508873833</t>
  </si>
  <si>
    <t>3431200</t>
  </si>
  <si>
    <t>Usluge platnog prometa</t>
  </si>
  <si>
    <t xml:space="preserve">PEVEX d.d. </t>
  </si>
  <si>
    <t>73660371074</t>
  </si>
  <si>
    <t>3225100</t>
  </si>
  <si>
    <t>Sitni inventar</t>
  </si>
  <si>
    <t>44138062462</t>
  </si>
  <si>
    <t>3222400</t>
  </si>
  <si>
    <t>Namirnice</t>
  </si>
  <si>
    <t>26251326399</t>
  </si>
  <si>
    <t>3234100</t>
  </si>
  <si>
    <t>Opskrba vodom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</si>
  <si>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</si>
  <si>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</si>
  <si>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</si>
  <si>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</si>
  <si>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</si>
  <si>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</si>
  <si>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</si>
  <si>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</si>
  <si>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</si>
  <si>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EKO NATURA d.o.o.</t>
  </si>
  <si>
    <t>EKO PROMINA d.o.o.</t>
  </si>
  <si>
    <t>FINANCIJSKA AGENCIJA</t>
  </si>
  <si>
    <t>HANZA MEDIA d.o.o.</t>
  </si>
  <si>
    <t xml:space="preserve">HEP OPSKRBA d.o.o. </t>
  </si>
  <si>
    <t>HRVATSKA POŠTA d.d.</t>
  </si>
  <si>
    <t xml:space="preserve">HRVATSKI TELEKOM d.d. </t>
  </si>
  <si>
    <t xml:space="preserve">INA - INDUSTRIJA NAFTE  d.d. </t>
  </si>
  <si>
    <t xml:space="preserve">OTP BANKA d.d. </t>
  </si>
  <si>
    <t>VINDIJA d.d.</t>
  </si>
  <si>
    <t>VODOVOD I ODVODNJA d.o.o.</t>
  </si>
  <si>
    <t>Šibenik</t>
  </si>
  <si>
    <t>Oklaj</t>
  </si>
  <si>
    <t>Sinj</t>
  </si>
  <si>
    <t>Zagreb</t>
  </si>
  <si>
    <t>Drniš</t>
  </si>
  <si>
    <t>Split</t>
  </si>
  <si>
    <t>Sesvete</t>
  </si>
  <si>
    <t>Varaždin</t>
  </si>
  <si>
    <t>OIB: 66528573284</t>
  </si>
  <si>
    <t>UKUPNO U SIJEČNJU 2024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</si>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</sst>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quotePrefix="1" applyFont="1"/>
    <xf numFmtId="0" fontId="5" fillId="0" borderId="0" xfId="0" applyFon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2" borderId="5" xfId="0" applyFill="1" applyBorder="1"/>
    <xf numFmtId="0" fontId="0" fillId="2" borderId="0" xfId="0" applyFill="1" applyBorder="1"/>
    <xf numFmtId="0" fontId="4" fillId="2" borderId="0" xfId="0" quotePrefix="1" applyFont="1" applyFill="1" applyBorder="1" applyAlignment="1">
      <alignment horizontal="right"/>
    </xf>
    <xf numFmtId="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6" xfId="0" applyFill="1" applyBorder="1"/>
    <xf numFmtId="0" fontId="0" fillId="4" borderId="5" xfId="0" applyFill="1" applyBorder="1"/>
    <xf numFmtId="0" fontId="0" fillId="4" borderId="0" xfId="0" applyFill="1" applyBorder="1"/>
    <xf numFmtId="0" fontId="4" fillId="4" borderId="0" xfId="0" quotePrefix="1" applyFont="1" applyFill="1" applyBorder="1" applyAlignment="1">
      <alignment horizontal="right"/>
    </xf>
    <xf numFmtId="4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0" fontId="0" fillId="4" borderId="6" xfId="0" applyFill="1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5" fillId="3" borderId="3" xfId="0" applyFont="1" applyFill="1" applyBorder="1"/>
    <xf numFmtId="4" fontId="5" fillId="3" borderId="3" xfId="0" applyNumberFormat="1" applyFont="1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9"/>
  <sheetViews>
    <sheetView tabSelected="1" workbookViewId="0">
      <selection activeCell="F47" sqref="F4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8" t="s">
        <v>61</v>
      </c>
      <c r="B2" s="1"/>
      <c r="C2" s="1"/>
      <c r="D2" s="1"/>
      <c r="E2" s="1"/>
      <c r="F2" s="1"/>
    </row>
    <row r="3" spans="1:25" x14ac:dyDescent="0.25">
      <c r="A3" s="20" t="s">
        <v>1</v>
      </c>
      <c r="B3" s="21"/>
      <c r="C3" s="21"/>
      <c r="D3" s="21"/>
      <c r="E3" s="21"/>
      <c r="F3" s="21"/>
    </row>
    <row r="4" spans="1:25" x14ac:dyDescent="0.25">
      <c r="A4" s="20" t="s">
        <v>91</v>
      </c>
      <c r="B4" s="21"/>
      <c r="C4" s="21"/>
      <c r="D4" s="21"/>
      <c r="E4" s="21"/>
      <c r="F4" s="21"/>
    </row>
    <row r="5" spans="1:25" x14ac:dyDescent="0.25">
      <c r="A5" s="20" t="s">
        <v>88</v>
      </c>
      <c r="B5" s="21"/>
      <c r="C5" s="21"/>
      <c r="D5" s="21"/>
      <c r="E5" s="21"/>
      <c r="F5" s="21"/>
    </row>
    <row r="6" spans="1:25" ht="18" x14ac:dyDescent="0.25">
      <c r="A6" s="17" t="s">
        <v>90</v>
      </c>
      <c r="B6" s="14"/>
      <c r="C6" s="14"/>
      <c r="D6" s="14"/>
      <c r="E6" s="14"/>
      <c r="F6" s="14"/>
    </row>
    <row r="8" spans="1:25" x14ac:dyDescent="0.25">
      <c r="A8" s="18" t="s">
        <v>2</v>
      </c>
      <c r="B8" s="19"/>
      <c r="C8" s="19"/>
      <c r="D8" s="19"/>
      <c r="E8" s="19"/>
      <c r="F8" s="19"/>
    </row>
    <row r="9" spans="1:25" ht="15.75" x14ac:dyDescent="0.25">
      <c r="A9" s="12"/>
      <c r="B9" s="13"/>
      <c r="C9" s="13"/>
      <c r="D9" s="13"/>
      <c r="E9" s="13"/>
      <c r="F9" s="14"/>
      <c r="G9" s="2"/>
    </row>
    <row r="11" spans="1:25" x14ac:dyDescent="0.25">
      <c r="A11" s="9" t="s">
        <v>96</v>
      </c>
      <c r="B11" s="10"/>
      <c r="C11" s="10"/>
      <c r="D11" s="10"/>
      <c r="E11" s="10"/>
      <c r="F11" s="11"/>
    </row>
    <row r="12" spans="1:25" x14ac:dyDescent="0.25">
      <c r="A12" s="4" t="s">
        <v>3</v>
      </c>
      <c r="B12" s="4" t="s">
        <v>4</v>
      </c>
      <c r="C12" s="4" t="s">
        <v>5</v>
      </c>
      <c r="D12" s="4" t="s">
        <v>6</v>
      </c>
      <c r="E12" s="4" t="s">
        <v>7</v>
      </c>
      <c r="F12" s="4" t="s">
        <v>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2"/>
      <c r="B13" s="23"/>
      <c r="C13" s="23"/>
      <c r="D13" s="23"/>
      <c r="E13" s="23"/>
      <c r="F13" s="24"/>
    </row>
    <row r="14" spans="1:25" x14ac:dyDescent="0.25">
      <c r="A14" s="5" t="s">
        <v>69</v>
      </c>
      <c r="B14" s="5" t="s">
        <v>9</v>
      </c>
      <c r="C14" s="5" t="s">
        <v>80</v>
      </c>
      <c r="D14" s="6">
        <v>44.79</v>
      </c>
      <c r="E14" s="7" t="s">
        <v>10</v>
      </c>
      <c r="F14" s="5" t="s">
        <v>11</v>
      </c>
    </row>
    <row r="15" spans="1:25" x14ac:dyDescent="0.25">
      <c r="A15" s="5" t="s">
        <v>70</v>
      </c>
      <c r="B15" s="5" t="s">
        <v>12</v>
      </c>
      <c r="C15" s="5" t="s">
        <v>81</v>
      </c>
      <c r="D15" s="6">
        <v>605</v>
      </c>
      <c r="E15" s="7" t="s">
        <v>13</v>
      </c>
      <c r="F15" s="5" t="s">
        <v>14</v>
      </c>
    </row>
    <row r="16" spans="1:25" x14ac:dyDescent="0.25">
      <c r="A16" s="5" t="s">
        <v>15</v>
      </c>
      <c r="B16" s="5" t="s">
        <v>16</v>
      </c>
      <c r="C16" s="5" t="s">
        <v>82</v>
      </c>
      <c r="D16" s="6">
        <v>7.9</v>
      </c>
      <c r="E16" s="7" t="s">
        <v>17</v>
      </c>
      <c r="F16" s="5" t="s">
        <v>18</v>
      </c>
    </row>
    <row r="17" spans="1:6" x14ac:dyDescent="0.25">
      <c r="A17" s="5" t="s">
        <v>71</v>
      </c>
      <c r="B17" s="5" t="s">
        <v>19</v>
      </c>
      <c r="C17" s="5" t="s">
        <v>83</v>
      </c>
      <c r="D17" s="6">
        <v>1.66</v>
      </c>
      <c r="E17" s="7" t="s">
        <v>20</v>
      </c>
      <c r="F17" s="5" t="s">
        <v>21</v>
      </c>
    </row>
    <row r="18" spans="1:6" x14ac:dyDescent="0.25">
      <c r="A18" s="5" t="s">
        <v>72</v>
      </c>
      <c r="B18" s="5" t="s">
        <v>22</v>
      </c>
      <c r="C18" s="5" t="s">
        <v>83</v>
      </c>
      <c r="D18" s="6">
        <v>807.62</v>
      </c>
      <c r="E18" s="7" t="s">
        <v>23</v>
      </c>
      <c r="F18" s="5" t="s">
        <v>24</v>
      </c>
    </row>
    <row r="19" spans="1:6" x14ac:dyDescent="0.25">
      <c r="A19" s="5" t="s">
        <v>73</v>
      </c>
      <c r="B19" s="5" t="s">
        <v>25</v>
      </c>
      <c r="C19" s="5" t="s">
        <v>83</v>
      </c>
      <c r="D19" s="6">
        <v>961.9</v>
      </c>
      <c r="E19" s="7" t="s">
        <v>26</v>
      </c>
      <c r="F19" s="5" t="s">
        <v>27</v>
      </c>
    </row>
    <row r="20" spans="1:6" x14ac:dyDescent="0.25">
      <c r="A20" s="5" t="s">
        <v>73</v>
      </c>
      <c r="B20" s="5" t="s">
        <v>25</v>
      </c>
      <c r="C20" s="5" t="s">
        <v>83</v>
      </c>
      <c r="D20" s="6">
        <v>1916.46</v>
      </c>
      <c r="E20" s="7" t="s">
        <v>28</v>
      </c>
      <c r="F20" s="5" t="s">
        <v>29</v>
      </c>
    </row>
    <row r="21" spans="1:6" x14ac:dyDescent="0.25">
      <c r="A21" s="5" t="s">
        <v>74</v>
      </c>
      <c r="B21" s="5" t="s">
        <v>30</v>
      </c>
      <c r="C21" s="5" t="s">
        <v>80</v>
      </c>
      <c r="D21" s="6">
        <v>44.48</v>
      </c>
      <c r="E21" s="7" t="s">
        <v>31</v>
      </c>
      <c r="F21" s="5" t="s">
        <v>32</v>
      </c>
    </row>
    <row r="22" spans="1:6" x14ac:dyDescent="0.25">
      <c r="A22" s="5" t="s">
        <v>75</v>
      </c>
      <c r="B22" s="5" t="s">
        <v>33</v>
      </c>
      <c r="C22" s="5" t="s">
        <v>83</v>
      </c>
      <c r="D22" s="6">
        <v>16.739999999999998</v>
      </c>
      <c r="E22" s="7" t="s">
        <v>34</v>
      </c>
      <c r="F22" s="5" t="s">
        <v>35</v>
      </c>
    </row>
    <row r="23" spans="1:6" x14ac:dyDescent="0.25">
      <c r="A23" s="5" t="s">
        <v>75</v>
      </c>
      <c r="B23" s="5" t="s">
        <v>33</v>
      </c>
      <c r="C23" s="5" t="s">
        <v>83</v>
      </c>
      <c r="D23" s="6">
        <v>193.13</v>
      </c>
      <c r="E23" s="7" t="s">
        <v>36</v>
      </c>
      <c r="F23" s="5" t="s">
        <v>37</v>
      </c>
    </row>
    <row r="24" spans="1:6" x14ac:dyDescent="0.25">
      <c r="A24" s="5" t="s">
        <v>75</v>
      </c>
      <c r="B24" s="5" t="s">
        <v>33</v>
      </c>
      <c r="C24" s="5" t="s">
        <v>83</v>
      </c>
      <c r="D24" s="6">
        <v>30.5</v>
      </c>
      <c r="E24" s="7" t="s">
        <v>38</v>
      </c>
      <c r="F24" s="5" t="s">
        <v>39</v>
      </c>
    </row>
    <row r="25" spans="1:6" x14ac:dyDescent="0.25">
      <c r="A25" s="5" t="s">
        <v>76</v>
      </c>
      <c r="B25" s="5" t="s">
        <v>40</v>
      </c>
      <c r="C25" s="5" t="s">
        <v>83</v>
      </c>
      <c r="D25" s="6">
        <v>51.37</v>
      </c>
      <c r="E25" s="7" t="s">
        <v>41</v>
      </c>
      <c r="F25" s="5" t="s">
        <v>42</v>
      </c>
    </row>
    <row r="26" spans="1:6" x14ac:dyDescent="0.25">
      <c r="A26" s="5" t="s">
        <v>43</v>
      </c>
      <c r="B26" s="5" t="s">
        <v>44</v>
      </c>
      <c r="C26" s="5" t="s">
        <v>84</v>
      </c>
      <c r="D26" s="6">
        <v>231.83</v>
      </c>
      <c r="E26" s="7" t="s">
        <v>45</v>
      </c>
      <c r="F26" s="5" t="s">
        <v>46</v>
      </c>
    </row>
    <row r="27" spans="1:6" x14ac:dyDescent="0.25">
      <c r="A27" s="5" t="s">
        <v>77</v>
      </c>
      <c r="B27" s="5" t="s">
        <v>47</v>
      </c>
      <c r="C27" s="5" t="s">
        <v>85</v>
      </c>
      <c r="D27" s="6">
        <v>163.1</v>
      </c>
      <c r="E27" s="7" t="s">
        <v>48</v>
      </c>
      <c r="F27" s="5" t="s">
        <v>49</v>
      </c>
    </row>
    <row r="28" spans="1:6" x14ac:dyDescent="0.25">
      <c r="A28" s="5" t="s">
        <v>50</v>
      </c>
      <c r="B28" s="5" t="s">
        <v>51</v>
      </c>
      <c r="C28" s="5" t="s">
        <v>86</v>
      </c>
      <c r="D28" s="6">
        <v>62.99</v>
      </c>
      <c r="E28" s="7" t="s">
        <v>52</v>
      </c>
      <c r="F28" s="5" t="s">
        <v>53</v>
      </c>
    </row>
    <row r="29" spans="1:6" x14ac:dyDescent="0.25">
      <c r="A29" s="5" t="s">
        <v>78</v>
      </c>
      <c r="B29" s="5" t="s">
        <v>54</v>
      </c>
      <c r="C29" s="5" t="s">
        <v>87</v>
      </c>
      <c r="D29" s="6">
        <v>1895.96</v>
      </c>
      <c r="E29" s="7" t="s">
        <v>55</v>
      </c>
      <c r="F29" s="5" t="s">
        <v>56</v>
      </c>
    </row>
    <row r="30" spans="1:6" x14ac:dyDescent="0.25">
      <c r="A30" s="5" t="s">
        <v>79</v>
      </c>
      <c r="B30" s="5" t="s">
        <v>57</v>
      </c>
      <c r="C30" s="5" t="s">
        <v>80</v>
      </c>
      <c r="D30" s="6">
        <v>769.89</v>
      </c>
      <c r="E30" s="7" t="s">
        <v>58</v>
      </c>
      <c r="F30" s="5" t="s">
        <v>59</v>
      </c>
    </row>
    <row r="31" spans="1:6" x14ac:dyDescent="0.25">
      <c r="A31" s="25"/>
      <c r="B31" s="26"/>
      <c r="C31" s="27" t="s">
        <v>60</v>
      </c>
      <c r="D31" s="28">
        <f>SUM(D14:D30)</f>
        <v>7805.32</v>
      </c>
      <c r="E31" s="29"/>
      <c r="F31" s="30"/>
    </row>
    <row r="32" spans="1:6" x14ac:dyDescent="0.25">
      <c r="A32" s="31"/>
      <c r="B32" s="32"/>
      <c r="C32" s="33"/>
      <c r="D32" s="34"/>
      <c r="E32" s="35"/>
      <c r="F32" s="36"/>
    </row>
    <row r="33" spans="1:6" x14ac:dyDescent="0.25">
      <c r="A33" s="9" t="s">
        <v>62</v>
      </c>
      <c r="B33" s="10"/>
      <c r="C33" s="10"/>
      <c r="D33" s="10"/>
      <c r="E33" s="10"/>
      <c r="F33" s="11"/>
    </row>
    <row r="34" spans="1:6" x14ac:dyDescent="0.25">
      <c r="A34" s="4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</row>
    <row r="35" spans="1:6" x14ac:dyDescent="0.25">
      <c r="A35" s="47"/>
      <c r="B35" s="47"/>
      <c r="C35" s="47"/>
      <c r="D35" s="48">
        <v>52862.86</v>
      </c>
      <c r="E35" s="49">
        <v>3111</v>
      </c>
      <c r="F35" s="49" t="s">
        <v>63</v>
      </c>
    </row>
    <row r="36" spans="1:6" x14ac:dyDescent="0.25">
      <c r="A36" s="47"/>
      <c r="B36" s="47"/>
      <c r="C36" s="47"/>
      <c r="D36" s="48">
        <v>11872.9</v>
      </c>
      <c r="E36" s="49">
        <v>3114</v>
      </c>
      <c r="F36" s="49" t="s">
        <v>64</v>
      </c>
    </row>
    <row r="37" spans="1:6" x14ac:dyDescent="0.25">
      <c r="A37" s="47"/>
      <c r="B37" s="47"/>
      <c r="C37" s="47"/>
      <c r="D37" s="48">
        <v>1324.32</v>
      </c>
      <c r="E37" s="49">
        <v>3121</v>
      </c>
      <c r="F37" s="49" t="s">
        <v>65</v>
      </c>
    </row>
    <row r="38" spans="1:6" x14ac:dyDescent="0.25">
      <c r="A38" s="47"/>
      <c r="B38" s="47"/>
      <c r="C38" s="47"/>
      <c r="D38" s="48">
        <v>10681.42</v>
      </c>
      <c r="E38" s="49">
        <v>3132</v>
      </c>
      <c r="F38" s="49" t="s">
        <v>66</v>
      </c>
    </row>
    <row r="39" spans="1:6" x14ac:dyDescent="0.25">
      <c r="A39" s="47"/>
      <c r="B39" s="47"/>
      <c r="C39" s="47"/>
      <c r="D39" s="48">
        <v>1911.98</v>
      </c>
      <c r="E39" s="49">
        <v>3212</v>
      </c>
      <c r="F39" s="49" t="s">
        <v>67</v>
      </c>
    </row>
    <row r="40" spans="1:6" x14ac:dyDescent="0.25">
      <c r="A40" s="47"/>
      <c r="B40" s="47"/>
      <c r="C40" s="47"/>
      <c r="D40" s="48">
        <v>314.67</v>
      </c>
      <c r="E40" s="49">
        <v>3721</v>
      </c>
      <c r="F40" s="49" t="s">
        <v>68</v>
      </c>
    </row>
    <row r="41" spans="1:6" x14ac:dyDescent="0.25">
      <c r="A41" s="40"/>
      <c r="B41" s="41"/>
      <c r="C41" s="42" t="s">
        <v>60</v>
      </c>
      <c r="D41" s="43">
        <f>SUM(D35:D40)</f>
        <v>78968.149999999994</v>
      </c>
      <c r="E41" s="41"/>
      <c r="F41" s="44"/>
    </row>
    <row r="42" spans="1:6" x14ac:dyDescent="0.25">
      <c r="A42" s="37"/>
      <c r="B42" s="38"/>
      <c r="C42" s="38"/>
      <c r="D42" s="38"/>
      <c r="E42" s="38"/>
      <c r="F42" s="39"/>
    </row>
    <row r="43" spans="1:6" x14ac:dyDescent="0.25">
      <c r="A43" s="40"/>
      <c r="B43" s="41"/>
      <c r="C43" s="45" t="s">
        <v>89</v>
      </c>
      <c r="D43" s="46">
        <f>D31+D41</f>
        <v>86773.47</v>
      </c>
      <c r="E43" s="41"/>
      <c r="F43" s="44"/>
    </row>
    <row r="48" spans="1:6" x14ac:dyDescent="0.25">
      <c r="B48" t="s">
        <v>92</v>
      </c>
      <c r="F48" t="s">
        <v>94</v>
      </c>
    </row>
    <row r="49" spans="2:6" x14ac:dyDescent="0.25">
      <c r="B49" t="s">
        <v>93</v>
      </c>
      <c r="F49" t="s">
        <v>95</v>
      </c>
    </row>
  </sheetData>
  <mergeCells count="10">
    <mergeCell ref="A42:F42"/>
    <mergeCell ref="A11:F11"/>
    <mergeCell ref="A33:F33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2024-02-16T12:04:04Z</cp:lastPrinted>
  <dcterms:created xsi:type="dcterms:W3CDTF">2024-02-16T10:52:30Z</dcterms:created>
  <dcterms:modified xsi:type="dcterms:W3CDTF">2024-02-16T12:46:54Z</dcterms:modified>
</cp:coreProperties>
</file>