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OBJAVA INFORMACIJA O TROŠENJU SREDSTAVA/01-2024/"/>
    </mc:Choice>
  </mc:AlternateContent>
  <xr:revisionPtr revIDLastSave="78" documentId="8_{8AE8547A-E27B-43E4-838A-79E58DF13594}" xr6:coauthVersionLast="47" xr6:coauthVersionMax="47" xr10:uidLastSave="{B6670701-490D-417C-9D1D-54CDC590060A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D49" i="1"/>
  <c r="D59" i="1"/>
</calcChain>
</file>

<file path=xl/sharedStrings.xml><?xml version="1.0" encoding="utf-8"?>
<sst xmlns="http://schemas.openxmlformats.org/spreadsheetml/2006/main" count="204" uniqueCount="150">
  <si>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</si>
  <si>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</si>
  <si>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</si>
  <si>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</si>
  <si>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</si>
  <si>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</si>
  <si>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</si>
  <si>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</si>
  <si>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</si>
  <si>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</si>
  <si>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</si>
  <si>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</si>
  <si>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</si>
  <si>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</si>
  <si>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</si>
  <si>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</si>
  <si>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</si>
  <si>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</si>
  <si>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</si>
  <si>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</si>
  <si>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</si>
  <si>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</si>
  <si>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</si>
  <si>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</si>
  <si>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</si>
  <si>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</si>
  <si>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</si>
  <si>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</si>
  <si>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</si>
  <si>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</si>
  <si>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</si>
  <si>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</si>
  <si>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</si>
  <si>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</si>
  <si>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</si>
  <si>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</si>
  <si>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</si>
  <si>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</si>
  <si>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</si>
  <si>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</si>
  <si>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</si>
  <si>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</si>
  <si>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</si>
  <si>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</si>
  <si>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</si>
  <si>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</si>
  <si>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</si>
  <si>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</si>
  <si>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</si>
  <si>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</si>
  <si>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</si>
  <si>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</si>
  <si>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</si>
  <si>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</si>
  <si>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</si>
  <si>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FINANCIJSKA AGENCIJA</t>
  </si>
  <si>
    <t xml:space="preserve">HRVATSKI TELEKOM d.d. </t>
  </si>
  <si>
    <t xml:space="preserve">OTP BANKA d.d. </t>
  </si>
  <si>
    <t>VODOVOD I ODVODNJA d.o.o.</t>
  </si>
  <si>
    <t>Šibenik</t>
  </si>
  <si>
    <t>Oklaj</t>
  </si>
  <si>
    <t>Zagreb</t>
  </si>
  <si>
    <t>Drniš</t>
  </si>
  <si>
    <t>Split</t>
  </si>
  <si>
    <t>Varaždin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</si>
  <si>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</si>
  <si>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</si>
  <si>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</si>
  <si>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</si>
  <si>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</si>
  <si>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</si>
  <si>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</si>
  <si>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</si>
  <si>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 periodu od 01/02/2024 do 29/02/2024</t>
  </si>
  <si>
    <t>Datum:  19.03.2024</t>
  </si>
  <si>
    <t>10342586958</t>
  </si>
  <si>
    <t>3234300</t>
  </si>
  <si>
    <t>Deratizacija i dezinsekcija</t>
  </si>
  <si>
    <t xml:space="preserve">BROSS TRADE d.o.o. </t>
  </si>
  <si>
    <t>83598114879</t>
  </si>
  <si>
    <t>26187994862</t>
  </si>
  <si>
    <t>3292120</t>
  </si>
  <si>
    <t>Premije osiguranja prijevoznih sredstava-objedinjena nabava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</si>
  <si>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</si>
  <si>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</si>
  <si>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</si>
  <si>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</si>
  <si>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</si>
  <si>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</si>
  <si>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</si>
  <si>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</si>
  <si>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NATURA d.o.o. </t>
  </si>
  <si>
    <t xml:space="preserve">EKO PROMINA d.o.o. </t>
  </si>
  <si>
    <t xml:space="preserve">ELIT d.o.o. </t>
  </si>
  <si>
    <t>61778199134</t>
  </si>
  <si>
    <t>3224200</t>
  </si>
  <si>
    <t>Materijal i dijelovi za tekuće i investicijsko održavanje postrojenja i opreme</t>
  </si>
  <si>
    <t>81424995264</t>
  </si>
  <si>
    <t>3232200</t>
  </si>
  <si>
    <t>Usluge tekućeg i investicijskog održavanja postrojenja i opreme</t>
  </si>
  <si>
    <t xml:space="preserve">HEP OPSKRBA d.o.o.  </t>
  </si>
  <si>
    <t xml:space="preserve">HRVATSKA POŠTA d.d. 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</si>
  <si>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</si>
  <si>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</si>
  <si>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</si>
  <si>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</si>
  <si>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</si>
  <si>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KIK Textilien und Non-Food d.o.o.</t>
  </si>
  <si>
    <t>29471249755</t>
  </si>
  <si>
    <t>3222940</t>
  </si>
  <si>
    <t>Materijal za radno okupacijsku terapiju</t>
  </si>
  <si>
    <t>00507569792</t>
  </si>
  <si>
    <t>3232100</t>
  </si>
  <si>
    <t>Usluge tekućeg i investicijskog održavanja građevinskih objekata</t>
  </si>
  <si>
    <t>32179081874</t>
  </si>
  <si>
    <t>28128148322</t>
  </si>
  <si>
    <t>84698789700</t>
  </si>
  <si>
    <t xml:space="preserve">OTIS DIZALA d.o.o. </t>
  </si>
  <si>
    <t>76080865307</t>
  </si>
  <si>
    <t xml:space="preserve">PEKARNA LJUBIĆ j.d.o.o. </t>
  </si>
  <si>
    <t>04042930911</t>
  </si>
  <si>
    <t xml:space="preserve">PETROL d.o.o. </t>
  </si>
  <si>
    <t>75550985023</t>
  </si>
  <si>
    <t>3223410</t>
  </si>
  <si>
    <t>Lož ulje</t>
  </si>
  <si>
    <t>V.D. JAVNOG BILJEŽNIKA NEVEN NAKIĆ</t>
  </si>
  <si>
    <t>3295300</t>
  </si>
  <si>
    <t>Javnobilježničke pristojbe</t>
  </si>
  <si>
    <t>VOLT INSTALACIJE VL.JAKOV KRVAVICA</t>
  </si>
  <si>
    <t>39823007255</t>
  </si>
  <si>
    <t>84082732674</t>
  </si>
  <si>
    <t>3236100</t>
  </si>
  <si>
    <t>Obvezni i preventivni zdravstveni pregledi zaposlenika</t>
  </si>
  <si>
    <t>Zadar</t>
  </si>
  <si>
    <t>Čakovec</t>
  </si>
  <si>
    <t>Zaprešić</t>
  </si>
  <si>
    <t>Dugi Rat</t>
  </si>
  <si>
    <t>Vrgorac</t>
  </si>
  <si>
    <t>Knin</t>
  </si>
  <si>
    <t>UKUPNO U VELJAČI 2024</t>
  </si>
  <si>
    <t>GDPR</t>
  </si>
  <si>
    <t>VOX-BRANKO d.o.o.</t>
  </si>
  <si>
    <t>MULLER trgovina ZAGREB  d.o.o.</t>
  </si>
  <si>
    <t>MI Braća Pivac d.o.o.</t>
  </si>
  <si>
    <t>MESSER CROATIA PLIN d.o.o</t>
  </si>
  <si>
    <t xml:space="preserve">KUM d.o.o. </t>
  </si>
  <si>
    <t xml:space="preserve">ERG d.o.o. - </t>
  </si>
  <si>
    <t>CROATIA OSIGURANJE d.d.</t>
  </si>
  <si>
    <t>Zavod za javno zdravstvo Šibensko-kninske županije</t>
  </si>
  <si>
    <t>AS EKO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</si>
</sst>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0" xfId="0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1" fillId="0" borderId="1" xfId="0" quotePrefix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tabSelected="1" workbookViewId="0">
      <selection activeCell="A15" sqref="A1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0" t="s">
        <v>74</v>
      </c>
      <c r="B1" s="41"/>
      <c r="C1" s="41"/>
      <c r="D1" s="41"/>
      <c r="E1" s="41"/>
      <c r="F1" s="41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2" t="s">
        <v>0</v>
      </c>
      <c r="B3" s="43"/>
      <c r="C3" s="43"/>
      <c r="D3" s="43"/>
      <c r="E3" s="43"/>
      <c r="F3" s="43"/>
    </row>
    <row r="4" spans="1:25" x14ac:dyDescent="0.25">
      <c r="A4" s="42" t="s">
        <v>67</v>
      </c>
      <c r="B4" s="43"/>
      <c r="C4" s="43"/>
      <c r="D4" s="43"/>
      <c r="E4" s="43"/>
      <c r="F4" s="43"/>
    </row>
    <row r="5" spans="1:25" x14ac:dyDescent="0.25">
      <c r="A5" s="42" t="s">
        <v>65</v>
      </c>
      <c r="B5" s="43"/>
      <c r="C5" s="43"/>
      <c r="D5" s="43"/>
      <c r="E5" s="43"/>
      <c r="F5" s="43"/>
    </row>
    <row r="6" spans="1:25" ht="18" x14ac:dyDescent="0.25">
      <c r="A6" s="44" t="s">
        <v>66</v>
      </c>
      <c r="B6" s="33"/>
      <c r="C6" s="33"/>
      <c r="D6" s="33"/>
      <c r="E6" s="33"/>
      <c r="F6" s="33"/>
    </row>
    <row r="8" spans="1:25" x14ac:dyDescent="0.25">
      <c r="A8" s="45" t="s">
        <v>73</v>
      </c>
      <c r="B8" s="46"/>
      <c r="C8" s="46"/>
      <c r="D8" s="46"/>
      <c r="E8" s="46"/>
      <c r="F8" s="46"/>
    </row>
    <row r="9" spans="1:25" ht="15.75" x14ac:dyDescent="0.25">
      <c r="A9" s="38"/>
      <c r="B9" s="39"/>
      <c r="C9" s="39"/>
      <c r="D9" s="39"/>
      <c r="E9" s="39"/>
      <c r="F9" s="33"/>
      <c r="G9" s="2"/>
    </row>
    <row r="11" spans="1:25" x14ac:dyDescent="0.25">
      <c r="A11" s="35" t="s">
        <v>72</v>
      </c>
      <c r="B11" s="36"/>
      <c r="C11" s="36"/>
      <c r="D11" s="36"/>
      <c r="E11" s="36"/>
      <c r="F11" s="37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8"/>
      <c r="F13" s="9"/>
    </row>
    <row r="14" spans="1:25" x14ac:dyDescent="0.25">
      <c r="A14" s="48" t="s">
        <v>149</v>
      </c>
      <c r="B14" s="48" t="s">
        <v>75</v>
      </c>
      <c r="C14" s="48" t="s">
        <v>59</v>
      </c>
      <c r="D14" s="49">
        <v>375</v>
      </c>
      <c r="E14" s="47" t="s">
        <v>76</v>
      </c>
      <c r="F14" s="48" t="s">
        <v>77</v>
      </c>
    </row>
    <row r="15" spans="1:25" x14ac:dyDescent="0.25">
      <c r="A15" s="48" t="s">
        <v>78</v>
      </c>
      <c r="B15" s="48" t="s">
        <v>79</v>
      </c>
      <c r="C15" s="48" t="s">
        <v>63</v>
      </c>
      <c r="D15" s="49">
        <v>3472.21</v>
      </c>
      <c r="E15" s="47" t="s">
        <v>41</v>
      </c>
      <c r="F15" s="48" t="s">
        <v>42</v>
      </c>
    </row>
    <row r="16" spans="1:25" x14ac:dyDescent="0.25">
      <c r="A16" s="48" t="s">
        <v>147</v>
      </c>
      <c r="B16" s="48" t="s">
        <v>80</v>
      </c>
      <c r="C16" s="48" t="s">
        <v>61</v>
      </c>
      <c r="D16" s="49">
        <v>277.76</v>
      </c>
      <c r="E16" s="47" t="s">
        <v>81</v>
      </c>
      <c r="F16" s="48" t="s">
        <v>82</v>
      </c>
    </row>
    <row r="17" spans="1:6" x14ac:dyDescent="0.25">
      <c r="A17" s="48" t="s">
        <v>83</v>
      </c>
      <c r="B17" s="48" t="s">
        <v>84</v>
      </c>
      <c r="C17" s="48" t="s">
        <v>133</v>
      </c>
      <c r="D17" s="49">
        <v>438.14</v>
      </c>
      <c r="E17" s="47" t="s">
        <v>85</v>
      </c>
      <c r="F17" s="48" t="s">
        <v>86</v>
      </c>
    </row>
    <row r="18" spans="1:6" x14ac:dyDescent="0.25">
      <c r="A18" s="48" t="s">
        <v>83</v>
      </c>
      <c r="B18" s="48" t="s">
        <v>84</v>
      </c>
      <c r="C18" s="48" t="s">
        <v>133</v>
      </c>
      <c r="D18" s="49">
        <v>867.82</v>
      </c>
      <c r="E18" s="47" t="s">
        <v>87</v>
      </c>
      <c r="F18" s="48" t="s">
        <v>88</v>
      </c>
    </row>
    <row r="19" spans="1:6" x14ac:dyDescent="0.25">
      <c r="A19" s="48" t="s">
        <v>89</v>
      </c>
      <c r="B19" s="48" t="s">
        <v>90</v>
      </c>
      <c r="C19" s="48" t="s">
        <v>61</v>
      </c>
      <c r="D19" s="49">
        <v>2482.71</v>
      </c>
      <c r="E19" s="47" t="s">
        <v>41</v>
      </c>
      <c r="F19" s="48" t="s">
        <v>42</v>
      </c>
    </row>
    <row r="20" spans="1:6" x14ac:dyDescent="0.25">
      <c r="A20" s="48" t="s">
        <v>91</v>
      </c>
      <c r="B20" s="48" t="s">
        <v>7</v>
      </c>
      <c r="C20" s="48" t="s">
        <v>59</v>
      </c>
      <c r="D20" s="49">
        <v>44.79</v>
      </c>
      <c r="E20" s="47" t="s">
        <v>8</v>
      </c>
      <c r="F20" s="48" t="s">
        <v>9</v>
      </c>
    </row>
    <row r="21" spans="1:6" x14ac:dyDescent="0.25">
      <c r="A21" s="48" t="s">
        <v>92</v>
      </c>
      <c r="B21" s="48" t="s">
        <v>10</v>
      </c>
      <c r="C21" s="48" t="s">
        <v>60</v>
      </c>
      <c r="D21" s="49">
        <v>662.77</v>
      </c>
      <c r="E21" s="47" t="s">
        <v>11</v>
      </c>
      <c r="F21" s="48" t="s">
        <v>12</v>
      </c>
    </row>
    <row r="22" spans="1:6" x14ac:dyDescent="0.25">
      <c r="A22" s="48" t="s">
        <v>93</v>
      </c>
      <c r="B22" s="48" t="s">
        <v>94</v>
      </c>
      <c r="C22" s="48" t="s">
        <v>134</v>
      </c>
      <c r="D22" s="49">
        <v>134.97999999999999</v>
      </c>
      <c r="E22" s="47" t="s">
        <v>95</v>
      </c>
      <c r="F22" s="48" t="s">
        <v>96</v>
      </c>
    </row>
    <row r="23" spans="1:6" x14ac:dyDescent="0.25">
      <c r="A23" s="48" t="s">
        <v>146</v>
      </c>
      <c r="B23" s="48" t="s">
        <v>97</v>
      </c>
      <c r="C23" s="48" t="s">
        <v>64</v>
      </c>
      <c r="D23" s="49">
        <v>198.75</v>
      </c>
      <c r="E23" s="47" t="s">
        <v>98</v>
      </c>
      <c r="F23" s="48" t="s">
        <v>99</v>
      </c>
    </row>
    <row r="24" spans="1:6" x14ac:dyDescent="0.25">
      <c r="A24" s="48" t="s">
        <v>55</v>
      </c>
      <c r="B24" s="48" t="s">
        <v>13</v>
      </c>
      <c r="C24" s="48" t="s">
        <v>61</v>
      </c>
      <c r="D24" s="49">
        <v>1.66</v>
      </c>
      <c r="E24" s="47" t="s">
        <v>14</v>
      </c>
      <c r="F24" s="48" t="s">
        <v>15</v>
      </c>
    </row>
    <row r="25" spans="1:6" x14ac:dyDescent="0.25">
      <c r="A25" s="48" t="s">
        <v>100</v>
      </c>
      <c r="B25" s="48" t="s">
        <v>16</v>
      </c>
      <c r="C25" s="48" t="s">
        <v>61</v>
      </c>
      <c r="D25" s="49">
        <v>996.67</v>
      </c>
      <c r="E25" s="47" t="s">
        <v>17</v>
      </c>
      <c r="F25" s="48" t="s">
        <v>18</v>
      </c>
    </row>
    <row r="26" spans="1:6" x14ac:dyDescent="0.25">
      <c r="A26" s="48" t="s">
        <v>100</v>
      </c>
      <c r="B26" s="48" t="s">
        <v>16</v>
      </c>
      <c r="C26" s="48" t="s">
        <v>61</v>
      </c>
      <c r="D26" s="49">
        <v>1938.06</v>
      </c>
      <c r="E26" s="47" t="s">
        <v>19</v>
      </c>
      <c r="F26" s="48" t="s">
        <v>20</v>
      </c>
    </row>
    <row r="27" spans="1:6" x14ac:dyDescent="0.25">
      <c r="A27" s="48" t="s">
        <v>101</v>
      </c>
      <c r="B27" s="48" t="s">
        <v>21</v>
      </c>
      <c r="C27" s="48" t="s">
        <v>59</v>
      </c>
      <c r="D27" s="49">
        <v>26.26</v>
      </c>
      <c r="E27" s="47" t="s">
        <v>22</v>
      </c>
      <c r="F27" s="48" t="s">
        <v>23</v>
      </c>
    </row>
    <row r="28" spans="1:6" x14ac:dyDescent="0.25">
      <c r="A28" s="48" t="s">
        <v>102</v>
      </c>
      <c r="B28" s="48" t="s">
        <v>103</v>
      </c>
      <c r="C28" s="48" t="s">
        <v>61</v>
      </c>
      <c r="D28" s="49">
        <v>21.24</v>
      </c>
      <c r="E28" s="47" t="s">
        <v>104</v>
      </c>
      <c r="F28" s="48" t="s">
        <v>105</v>
      </c>
    </row>
    <row r="29" spans="1:6" x14ac:dyDescent="0.25">
      <c r="A29" s="48" t="s">
        <v>56</v>
      </c>
      <c r="B29" s="48" t="s">
        <v>24</v>
      </c>
      <c r="C29" s="48" t="s">
        <v>61</v>
      </c>
      <c r="D29" s="49">
        <v>21.54</v>
      </c>
      <c r="E29" s="47" t="s">
        <v>25</v>
      </c>
      <c r="F29" s="48" t="s">
        <v>26</v>
      </c>
    </row>
    <row r="30" spans="1:6" x14ac:dyDescent="0.25">
      <c r="A30" s="48" t="s">
        <v>56</v>
      </c>
      <c r="B30" s="48" t="s">
        <v>24</v>
      </c>
      <c r="C30" s="48" t="s">
        <v>61</v>
      </c>
      <c r="D30" s="49">
        <v>193.13</v>
      </c>
      <c r="E30" s="47" t="s">
        <v>27</v>
      </c>
      <c r="F30" s="48" t="s">
        <v>28</v>
      </c>
    </row>
    <row r="31" spans="1:6" x14ac:dyDescent="0.25">
      <c r="A31" s="48" t="s">
        <v>56</v>
      </c>
      <c r="B31" s="48" t="s">
        <v>24</v>
      </c>
      <c r="C31" s="48" t="s">
        <v>61</v>
      </c>
      <c r="D31" s="49">
        <v>30.5</v>
      </c>
      <c r="E31" s="47" t="s">
        <v>29</v>
      </c>
      <c r="F31" s="48" t="s">
        <v>30</v>
      </c>
    </row>
    <row r="32" spans="1:6" x14ac:dyDescent="0.25">
      <c r="A32" s="48" t="s">
        <v>106</v>
      </c>
      <c r="B32" s="48" t="s">
        <v>31</v>
      </c>
      <c r="C32" s="48" t="s">
        <v>61</v>
      </c>
      <c r="D32" s="49">
        <v>185.68</v>
      </c>
      <c r="E32" s="47" t="s">
        <v>32</v>
      </c>
      <c r="F32" s="48" t="s">
        <v>33</v>
      </c>
    </row>
    <row r="33" spans="1:6" x14ac:dyDescent="0.25">
      <c r="A33" s="48" t="s">
        <v>107</v>
      </c>
      <c r="B33" s="48" t="s">
        <v>108</v>
      </c>
      <c r="C33" s="48" t="s">
        <v>135</v>
      </c>
      <c r="D33" s="49">
        <v>69.83</v>
      </c>
      <c r="E33" s="47" t="s">
        <v>109</v>
      </c>
      <c r="F33" s="48" t="s">
        <v>110</v>
      </c>
    </row>
    <row r="34" spans="1:6" x14ac:dyDescent="0.25">
      <c r="A34" s="48" t="s">
        <v>145</v>
      </c>
      <c r="B34" s="48" t="s">
        <v>111</v>
      </c>
      <c r="C34" s="48" t="s">
        <v>62</v>
      </c>
      <c r="D34" s="49">
        <v>737.2</v>
      </c>
      <c r="E34" s="47" t="s">
        <v>112</v>
      </c>
      <c r="F34" s="48" t="s">
        <v>113</v>
      </c>
    </row>
    <row r="35" spans="1:6" x14ac:dyDescent="0.25">
      <c r="A35" s="48" t="s">
        <v>34</v>
      </c>
      <c r="B35" s="48" t="s">
        <v>35</v>
      </c>
      <c r="C35" s="48" t="s">
        <v>62</v>
      </c>
      <c r="D35" s="49">
        <v>1177.4000000000001</v>
      </c>
      <c r="E35" s="47" t="s">
        <v>36</v>
      </c>
      <c r="F35" s="48" t="s">
        <v>37</v>
      </c>
    </row>
    <row r="36" spans="1:6" x14ac:dyDescent="0.25">
      <c r="A36" s="48" t="s">
        <v>144</v>
      </c>
      <c r="B36" s="48" t="s">
        <v>114</v>
      </c>
      <c r="C36" s="48" t="s">
        <v>136</v>
      </c>
      <c r="D36" s="49">
        <v>16.73</v>
      </c>
      <c r="E36" s="47" t="s">
        <v>98</v>
      </c>
      <c r="F36" s="48" t="s">
        <v>99</v>
      </c>
    </row>
    <row r="37" spans="1:6" x14ac:dyDescent="0.25">
      <c r="A37" s="48" t="s">
        <v>143</v>
      </c>
      <c r="B37" s="48" t="s">
        <v>115</v>
      </c>
      <c r="C37" s="48" t="s">
        <v>137</v>
      </c>
      <c r="D37" s="49">
        <v>2235.54</v>
      </c>
      <c r="E37" s="47" t="s">
        <v>41</v>
      </c>
      <c r="F37" s="48" t="s">
        <v>42</v>
      </c>
    </row>
    <row r="38" spans="1:6" x14ac:dyDescent="0.25">
      <c r="A38" s="48" t="s">
        <v>142</v>
      </c>
      <c r="B38" s="48" t="s">
        <v>116</v>
      </c>
      <c r="C38" s="48" t="s">
        <v>61</v>
      </c>
      <c r="D38" s="49">
        <v>23.4</v>
      </c>
      <c r="E38" s="47" t="s">
        <v>109</v>
      </c>
      <c r="F38" s="48" t="s">
        <v>110</v>
      </c>
    </row>
    <row r="39" spans="1:6" x14ac:dyDescent="0.25">
      <c r="A39" s="48" t="s">
        <v>117</v>
      </c>
      <c r="B39" s="48" t="s">
        <v>118</v>
      </c>
      <c r="C39" s="48" t="s">
        <v>61</v>
      </c>
      <c r="D39" s="49">
        <v>49.78</v>
      </c>
      <c r="E39" s="47" t="s">
        <v>98</v>
      </c>
      <c r="F39" s="48" t="s">
        <v>99</v>
      </c>
    </row>
    <row r="40" spans="1:6" x14ac:dyDescent="0.25">
      <c r="A40" s="48" t="s">
        <v>57</v>
      </c>
      <c r="B40" s="48" t="s">
        <v>38</v>
      </c>
      <c r="C40" s="48" t="s">
        <v>63</v>
      </c>
      <c r="D40" s="49">
        <v>56.32</v>
      </c>
      <c r="E40" s="47" t="s">
        <v>39</v>
      </c>
      <c r="F40" s="48" t="s">
        <v>40</v>
      </c>
    </row>
    <row r="41" spans="1:6" x14ac:dyDescent="0.25">
      <c r="A41" s="48" t="s">
        <v>119</v>
      </c>
      <c r="B41" s="48" t="s">
        <v>120</v>
      </c>
      <c r="C41" s="48" t="s">
        <v>138</v>
      </c>
      <c r="D41" s="49">
        <v>1395.66</v>
      </c>
      <c r="E41" s="47" t="s">
        <v>41</v>
      </c>
      <c r="F41" s="48" t="s">
        <v>42</v>
      </c>
    </row>
    <row r="42" spans="1:6" x14ac:dyDescent="0.25">
      <c r="A42" s="48" t="s">
        <v>121</v>
      </c>
      <c r="B42" s="48" t="s">
        <v>122</v>
      </c>
      <c r="C42" s="48" t="s">
        <v>61</v>
      </c>
      <c r="D42" s="49">
        <v>16485.009999999998</v>
      </c>
      <c r="E42" s="47" t="s">
        <v>123</v>
      </c>
      <c r="F42" s="48" t="s">
        <v>124</v>
      </c>
    </row>
    <row r="43" spans="1:6" x14ac:dyDescent="0.25">
      <c r="A43" s="48" t="s">
        <v>125</v>
      </c>
      <c r="B43" s="48" t="s">
        <v>140</v>
      </c>
      <c r="C43" s="48" t="s">
        <v>140</v>
      </c>
      <c r="D43" s="49">
        <v>183.87</v>
      </c>
      <c r="E43" s="47" t="s">
        <v>126</v>
      </c>
      <c r="F43" s="48" t="s">
        <v>127</v>
      </c>
    </row>
    <row r="44" spans="1:6" x14ac:dyDescent="0.25">
      <c r="A44" s="48" t="s">
        <v>58</v>
      </c>
      <c r="B44" s="48" t="s">
        <v>43</v>
      </c>
      <c r="C44" s="48" t="s">
        <v>59</v>
      </c>
      <c r="D44" s="49">
        <v>769.89</v>
      </c>
      <c r="E44" s="47" t="s">
        <v>44</v>
      </c>
      <c r="F44" s="48" t="s">
        <v>45</v>
      </c>
    </row>
    <row r="45" spans="1:6" x14ac:dyDescent="0.25">
      <c r="A45" s="48" t="s">
        <v>128</v>
      </c>
      <c r="B45" s="48" t="s">
        <v>140</v>
      </c>
      <c r="C45" s="48" t="s">
        <v>140</v>
      </c>
      <c r="D45" s="49">
        <v>565</v>
      </c>
      <c r="E45" s="47" t="s">
        <v>112</v>
      </c>
      <c r="F45" s="48" t="s">
        <v>113</v>
      </c>
    </row>
    <row r="46" spans="1:6" x14ac:dyDescent="0.25">
      <c r="A46" s="48" t="s">
        <v>141</v>
      </c>
      <c r="B46" s="48" t="s">
        <v>129</v>
      </c>
      <c r="C46" s="48" t="s">
        <v>63</v>
      </c>
      <c r="D46" s="49">
        <v>724.2</v>
      </c>
      <c r="E46" s="47" t="s">
        <v>98</v>
      </c>
      <c r="F46" s="48" t="s">
        <v>99</v>
      </c>
    </row>
    <row r="47" spans="1:6" x14ac:dyDescent="0.25">
      <c r="A47" s="51" t="s">
        <v>148</v>
      </c>
      <c r="B47" s="48" t="s">
        <v>130</v>
      </c>
      <c r="C47" s="48" t="s">
        <v>59</v>
      </c>
      <c r="D47" s="49">
        <v>219</v>
      </c>
      <c r="E47" s="47" t="s">
        <v>131</v>
      </c>
      <c r="F47" s="48" t="s">
        <v>132</v>
      </c>
    </row>
    <row r="48" spans="1:6" x14ac:dyDescent="0.25">
      <c r="A48" s="5"/>
      <c r="B48" s="5"/>
      <c r="C48" s="5"/>
      <c r="D48" s="6"/>
      <c r="E48" s="47"/>
      <c r="F48" s="5"/>
    </row>
    <row r="49" spans="1:6" x14ac:dyDescent="0.25">
      <c r="A49" s="10"/>
      <c r="B49" s="11"/>
      <c r="C49" s="12" t="s">
        <v>46</v>
      </c>
      <c r="D49" s="13">
        <f>SUM(D13:D48)</f>
        <v>37078.499999999993</v>
      </c>
      <c r="E49" s="14"/>
      <c r="F49" s="15"/>
    </row>
    <row r="50" spans="1:6" x14ac:dyDescent="0.25">
      <c r="A50" s="16"/>
      <c r="B50" s="17"/>
      <c r="C50" s="18"/>
      <c r="D50" s="19"/>
      <c r="E50" s="20"/>
      <c r="F50" s="21"/>
    </row>
    <row r="51" spans="1:6" x14ac:dyDescent="0.25">
      <c r="A51" s="35" t="s">
        <v>48</v>
      </c>
      <c r="B51" s="36"/>
      <c r="C51" s="36"/>
      <c r="D51" s="36"/>
      <c r="E51" s="36"/>
      <c r="F51" s="37"/>
    </row>
    <row r="52" spans="1:6" x14ac:dyDescent="0.25">
      <c r="A52" s="4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</row>
    <row r="53" spans="1:6" x14ac:dyDescent="0.25">
      <c r="A53" s="29"/>
      <c r="B53" s="29"/>
      <c r="C53" s="29"/>
      <c r="D53" s="30">
        <v>54718.23</v>
      </c>
      <c r="E53" s="50">
        <v>3111</v>
      </c>
      <c r="F53" s="31" t="s">
        <v>49</v>
      </c>
    </row>
    <row r="54" spans="1:6" x14ac:dyDescent="0.25">
      <c r="A54" s="29"/>
      <c r="B54" s="29"/>
      <c r="C54" s="29"/>
      <c r="D54" s="30">
        <v>11477.96</v>
      </c>
      <c r="E54" s="50">
        <v>3114</v>
      </c>
      <c r="F54" s="31" t="s">
        <v>50</v>
      </c>
    </row>
    <row r="55" spans="1:6" x14ac:dyDescent="0.25">
      <c r="A55" s="29"/>
      <c r="B55" s="29"/>
      <c r="C55" s="29"/>
      <c r="D55" s="30">
        <v>1759.2</v>
      </c>
      <c r="E55" s="50">
        <v>3121</v>
      </c>
      <c r="F55" s="31" t="s">
        <v>51</v>
      </c>
    </row>
    <row r="56" spans="1:6" x14ac:dyDescent="0.25">
      <c r="A56" s="29"/>
      <c r="B56" s="29"/>
      <c r="C56" s="29"/>
      <c r="D56" s="30">
        <v>10922.35</v>
      </c>
      <c r="E56" s="50">
        <v>3132</v>
      </c>
      <c r="F56" s="31" t="s">
        <v>52</v>
      </c>
    </row>
    <row r="57" spans="1:6" x14ac:dyDescent="0.25">
      <c r="A57" s="29"/>
      <c r="B57" s="29"/>
      <c r="C57" s="29"/>
      <c r="D57" s="30">
        <v>1984.03</v>
      </c>
      <c r="E57" s="50">
        <v>3212</v>
      </c>
      <c r="F57" s="31" t="s">
        <v>53</v>
      </c>
    </row>
    <row r="58" spans="1:6" x14ac:dyDescent="0.25">
      <c r="A58" s="29"/>
      <c r="B58" s="29"/>
      <c r="C58" s="29"/>
      <c r="D58" s="30">
        <v>331.8</v>
      </c>
      <c r="E58" s="50">
        <v>3721</v>
      </c>
      <c r="F58" s="31" t="s">
        <v>54</v>
      </c>
    </row>
    <row r="59" spans="1:6" x14ac:dyDescent="0.25">
      <c r="A59" s="22"/>
      <c r="B59" s="23"/>
      <c r="C59" s="24" t="s">
        <v>46</v>
      </c>
      <c r="D59" s="25">
        <f>SUM(D53:D58)</f>
        <v>81193.570000000007</v>
      </c>
      <c r="E59" s="23"/>
      <c r="F59" s="26"/>
    </row>
    <row r="60" spans="1:6" x14ac:dyDescent="0.25">
      <c r="A60" s="32"/>
      <c r="B60" s="33"/>
      <c r="C60" s="33"/>
      <c r="D60" s="33"/>
      <c r="E60" s="33"/>
      <c r="F60" s="34"/>
    </row>
    <row r="61" spans="1:6" x14ac:dyDescent="0.25">
      <c r="A61" s="22"/>
      <c r="B61" s="23"/>
      <c r="C61" s="27" t="s">
        <v>139</v>
      </c>
      <c r="D61" s="28">
        <f>D49+D59</f>
        <v>118272.07</v>
      </c>
      <c r="E61" s="23"/>
      <c r="F61" s="26"/>
    </row>
    <row r="66" spans="2:6" x14ac:dyDescent="0.25">
      <c r="B66" t="s">
        <v>68</v>
      </c>
      <c r="F66" t="s">
        <v>70</v>
      </c>
    </row>
    <row r="67" spans="2:6" x14ac:dyDescent="0.25">
      <c r="B67" t="s">
        <v>69</v>
      </c>
      <c r="F67" t="s">
        <v>71</v>
      </c>
    </row>
  </sheetData>
  <mergeCells count="10">
    <mergeCell ref="A60:F60"/>
    <mergeCell ref="A11:F11"/>
    <mergeCell ref="A51:F51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2024-02-16T12:04:04Z</cp:lastPrinted>
  <dcterms:created xsi:type="dcterms:W3CDTF">2024-02-16T10:52:30Z</dcterms:created>
  <dcterms:modified xsi:type="dcterms:W3CDTF">2024-03-19T11:44:26Z</dcterms:modified>
</cp:coreProperties>
</file>