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NABAVA/NABAVA 2026/jednostavna nabava/02. Svježe mlijeko i mliječni proizvodi/"/>
    </mc:Choice>
  </mc:AlternateContent>
  <xr:revisionPtr revIDLastSave="2" documentId="8_{97DD8EB5-162A-4555-B3E9-2442B986893A}" xr6:coauthVersionLast="47" xr6:coauthVersionMax="47" xr10:uidLastSave="{33BD1CD4-9E45-4DC4-8F49-5DC332D376D9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9" i="1"/>
  <c r="H27" i="1"/>
  <c r="I27" i="1"/>
  <c r="G27" i="1" l="1"/>
</calcChain>
</file>

<file path=xl/sharedStrings.xml><?xml version="1.0" encoding="utf-8"?>
<sst xmlns="http://schemas.openxmlformats.org/spreadsheetml/2006/main" count="76" uniqueCount="59">
  <si>
    <t>R.B.</t>
  </si>
  <si>
    <t>Naziv, opis i pakiranje proizvoda</t>
  </si>
  <si>
    <t>Proizvođ. Ili trg. ime proizvoda</t>
  </si>
  <si>
    <t>Očekivana godišnja potrošnja</t>
  </si>
  <si>
    <t>Cijena po jed.mjere bez PDV-a</t>
  </si>
  <si>
    <t>Ukupno bez PDV-a (5*6)</t>
  </si>
  <si>
    <t>PDV</t>
  </si>
  <si>
    <t>Ukupno s PDV-om (7+8)</t>
  </si>
  <si>
    <t>1.</t>
  </si>
  <si>
    <t>Jed.mj.</t>
  </si>
  <si>
    <t>PRILOG II.</t>
  </si>
  <si>
    <t>Dom za starije osobe Oklaj</t>
  </si>
  <si>
    <t>UKUPNO bez PDV-a</t>
  </si>
  <si>
    <t xml:space="preserve"> PDV</t>
  </si>
  <si>
    <t>UKUPNO sa PDV-om</t>
  </si>
  <si>
    <t>Napomena:</t>
  </si>
  <si>
    <r>
      <t>-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b/>
        <sz val="11"/>
        <color theme="1"/>
        <rFont val="Calibri"/>
        <family val="2"/>
        <charset val="238"/>
      </rPr>
      <t>Troškovnik mora biti potpun, potpisan i ovjeren od strane ponuditelja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</si>
  <si>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b/>
        <sz val="11"/>
        <color theme="1"/>
        <rFont val="Calibri"/>
        <family val="2"/>
        <charset val="238"/>
      </rPr>
      <t>Ponuditelj treba u naznačenim kolonama navesti proizvođača ili trgovačko ime proizvoda</t>
    </r>
  </si>
  <si>
    <t>Datum:</t>
  </si>
  <si>
    <t>Ponuditelj:</t>
  </si>
  <si>
    <t>___________________</t>
  </si>
  <si>
    <t>kg</t>
  </si>
  <si>
    <t>2.</t>
  </si>
  <si>
    <t>MASLAC, Pakiranje od 100-500g</t>
  </si>
  <si>
    <t>3.</t>
  </si>
  <si>
    <t>4.</t>
  </si>
  <si>
    <t>5.</t>
  </si>
  <si>
    <t>6.</t>
  </si>
  <si>
    <t>SVJEŽI SIR pakiranje masa 1000g do 5000g</t>
  </si>
  <si>
    <t>7.</t>
  </si>
  <si>
    <t>8.</t>
  </si>
  <si>
    <t>JOGURT ČVRSTI 2,8% DO 3,2% m.m., pakiranje 180-200g</t>
  </si>
  <si>
    <t>9.</t>
  </si>
  <si>
    <t>JOGURT TEKUĆI 0,9%-1,8% m.m.,pakiranje 180-200g</t>
  </si>
  <si>
    <t>10.</t>
  </si>
  <si>
    <t>JOGURT VOĆNI MIX 2,8-3,2m.m. pakiranje 125-200g</t>
  </si>
  <si>
    <t>11.</t>
  </si>
  <si>
    <t xml:space="preserve"> VRHNJE ZA KUHANJE 20% m.m.pakiranje 200-500g</t>
  </si>
  <si>
    <t>12.</t>
  </si>
  <si>
    <t>13.</t>
  </si>
  <si>
    <t>VRHNJE ZA ŠLAG min 36%m.m. pakiranje 500-1000g</t>
  </si>
  <si>
    <t>14.</t>
  </si>
  <si>
    <t>15.</t>
  </si>
  <si>
    <t>MLIJEČNI PUDING OD VANILIJE, ČOKOLADE pakiranje od 100-125g</t>
  </si>
  <si>
    <t>MLIJEKO TRAJNO,2,8%m.m.,pakiranje1/l brik</t>
  </si>
  <si>
    <t>MLIJEKO U PRAHU, pakiranje 1000g</t>
  </si>
  <si>
    <t>16.</t>
  </si>
  <si>
    <t>SIR U TROKUTIĆIMA pakiranje 100 do 160 g</t>
  </si>
  <si>
    <t>MASLAC, Pakiranje od 10g</t>
  </si>
  <si>
    <t>VRHNJE KISELO min. 12% m.m.pakiranje 500-1000 g</t>
  </si>
  <si>
    <t>lit</t>
  </si>
  <si>
    <t>SVJEŽE MLIJEKO 3,2% m.m, pakiranje od 5 litara, pasterizirano</t>
  </si>
  <si>
    <t>17.</t>
  </si>
  <si>
    <t>18.</t>
  </si>
  <si>
    <t>SIR TVRDI (trapist) min.  50% ml. masti, pakiranje: cca 3000g</t>
  </si>
  <si>
    <t>SIR POLUTVRDI PUNOMASNI (gauda), min 45% mliječne masti, pakiranje cca 3000g</t>
  </si>
  <si>
    <t>SIR EKSTRA TVRDI RIBANI (parmezan), min 32% m.m.,pakiranje : 100-500g</t>
  </si>
  <si>
    <t>MLIJEČNI NAMAZ pakiranje 30-70g</t>
  </si>
  <si>
    <t>Troškovnik za nabavu mlijeka i mliječnih proizvoda za 2026.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</si>
</sst>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i/>
      <sz val="11"/>
      <color rgb="FF000000"/>
      <name val="Calibri"/>
      <family val="2"/>
      <charset val="238"/>
    </font>
    <font>
      <sz val="11"/>
      <color theme="1" tint="4.9989318521683403E-2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theme="2" tint="-0.89999084444715716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 applyAlignment="1" applyProtection="1">
      <alignment vertical="center"/>
    </xf>
    <xf numFmtId="0" fontId="0" fillId="0" borderId="0" xfId="0" applyProtection="1"/>
    <xf numFmtId="2" fontId="0" fillId="0" borderId="0" xfId="0" applyNumberFormat="1" applyProtection="1"/>
    <xf numFmtId="0" fontId="5" fillId="0" borderId="0" xfId="0" applyFont="1" applyAlignment="1" applyProtection="1">
      <alignment horizontal="left" vertical="center" indent="5"/>
    </xf>
    <xf numFmtId="0" fontId="4" fillId="0" borderId="0" xfId="0" applyFont="1" applyAlignment="1" applyProtection="1">
      <alignment horizontal="justify" vertical="center"/>
    </xf>
    <xf numFmtId="0" fontId="1" fillId="0" borderId="0" xfId="0" applyFont="1" applyProtection="1"/>
    <xf numFmtId="0" fontId="2" fillId="0" borderId="1" xfId="0" applyFont="1" applyBorder="1" applyAlignment="1" applyProtection="1">
      <alignment horizontal="center" vertical="center" wrapText="1"/>
    </xf>
    <xf numFmtId="2" fontId="2" fillId="0" borderId="1" xfId="0" applyNumberFormat="1" applyFont="1" applyBorder="1" applyAlignment="1" applyProtection="1">
      <alignment horizontal="center" vertical="center" wrapText="1"/>
    </xf>
    <xf numFmtId="2" fontId="2" fillId="0" borderId="3" xfId="0" applyNumberFormat="1" applyFont="1" applyBorder="1" applyAlignment="1" applyProtection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 wrapText="1"/>
    </xf>
    <xf numFmtId="2" fontId="3" fillId="0" borderId="3" xfId="0" applyNumberFormat="1" applyFont="1" applyBorder="1" applyAlignment="1" applyProtection="1">
      <alignment horizontal="center" vertical="center" wrapText="1"/>
    </xf>
    <xf numFmtId="9" fontId="0" fillId="0" borderId="0" xfId="0" applyNumberFormat="1" applyProtection="1"/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vertical="center" wrapText="1"/>
    </xf>
    <xf numFmtId="0" fontId="10" fillId="0" borderId="0" xfId="0" applyFont="1" applyProtection="1"/>
    <xf numFmtId="0" fontId="8" fillId="0" borderId="0" xfId="0" applyFont="1" applyProtection="1"/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2" fontId="3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2" fontId="9" fillId="0" borderId="1" xfId="0" applyNumberFormat="1" applyFont="1" applyBorder="1" applyAlignment="1" applyProtection="1">
      <alignment horizontal="center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 wrapText="1"/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"/>
  <sheetViews>
    <sheetView tabSelected="1" zoomScaleNormal="100" workbookViewId="0">
      <selection activeCell="N10" sqref="N10"/>
    </sheetView>
  </sheetViews>
  <sheetFormatPr defaultRowHeight="15" x14ac:dyDescent="0.25"/>
  <cols>
    <col min="1" max="1" width="6.5703125" style="2" customWidth="1"/>
    <col min="2" max="2" width="31.85546875" style="2" customWidth="1"/>
    <col min="3" max="3" width="30.85546875" style="2" customWidth="1"/>
    <col min="4" max="4" width="9.140625" style="2"/>
    <col min="5" max="5" width="10.42578125" style="2" customWidth="1"/>
    <col min="6" max="6" width="20.42578125" style="2" customWidth="1"/>
    <col min="7" max="7" width="20.7109375" style="2" customWidth="1"/>
    <col min="8" max="8" width="14.5703125" style="2" hidden="1" customWidth="1"/>
    <col min="9" max="9" width="16.85546875" style="2" hidden="1" customWidth="1"/>
    <col min="10" max="10" width="9.140625" style="2"/>
    <col min="11" max="11" width="9.140625" style="3"/>
    <col min="12" max="16384" width="9.140625" style="2"/>
  </cols>
  <sheetData>
    <row r="1" spans="1:12" x14ac:dyDescent="0.25">
      <c r="A1" s="2" t="s">
        <v>10</v>
      </c>
    </row>
    <row r="3" spans="1:12" x14ac:dyDescent="0.25">
      <c r="B3" s="6" t="s">
        <v>11</v>
      </c>
    </row>
    <row r="4" spans="1:12" x14ac:dyDescent="0.25">
      <c r="B4" s="6"/>
    </row>
    <row r="5" spans="1:12" x14ac:dyDescent="0.25">
      <c r="B5" s="6" t="s">
        <v>58</v>
      </c>
      <c r="C5" s="17"/>
      <c r="D5" s="18"/>
    </row>
    <row r="6" spans="1:12" ht="15.75" thickBot="1" x14ac:dyDescent="0.3">
      <c r="B6" s="6"/>
    </row>
    <row r="7" spans="1:12" ht="66" customHeight="1" thickBot="1" x14ac:dyDescent="0.3">
      <c r="A7" s="19" t="s">
        <v>0</v>
      </c>
      <c r="B7" s="19" t="s">
        <v>1</v>
      </c>
      <c r="C7" s="19" t="s">
        <v>2</v>
      </c>
      <c r="D7" s="19" t="s">
        <v>9</v>
      </c>
      <c r="E7" s="19" t="s">
        <v>3</v>
      </c>
      <c r="F7" s="19" t="s">
        <v>4</v>
      </c>
      <c r="G7" s="19" t="s">
        <v>5</v>
      </c>
      <c r="H7" s="20" t="s">
        <v>6</v>
      </c>
      <c r="I7" s="20" t="s">
        <v>7</v>
      </c>
    </row>
    <row r="8" spans="1:12" ht="15.75" thickBot="1" x14ac:dyDescent="0.3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2">
        <v>8</v>
      </c>
      <c r="I8" s="22">
        <v>9</v>
      </c>
    </row>
    <row r="9" spans="1:12" ht="41.25" customHeight="1" thickBot="1" x14ac:dyDescent="0.3">
      <c r="A9" s="14" t="s">
        <v>8</v>
      </c>
      <c r="B9" s="14" t="s">
        <v>51</v>
      </c>
      <c r="C9" s="23"/>
      <c r="D9" s="13" t="s">
        <v>50</v>
      </c>
      <c r="E9" s="13">
        <v>10000</v>
      </c>
      <c r="F9" s="24"/>
      <c r="G9" s="10">
        <f>E9*F9</f>
        <v>0</v>
      </c>
      <c r="H9" s="11"/>
      <c r="I9" s="11"/>
      <c r="J9" s="12"/>
      <c r="L9" s="3"/>
    </row>
    <row r="10" spans="1:12" ht="43.5" customHeight="1" thickBot="1" x14ac:dyDescent="0.3">
      <c r="A10" s="14" t="s">
        <v>22</v>
      </c>
      <c r="B10" s="14" t="s">
        <v>44</v>
      </c>
      <c r="C10" s="23"/>
      <c r="D10" s="13" t="s">
        <v>50</v>
      </c>
      <c r="E10" s="13">
        <v>350</v>
      </c>
      <c r="F10" s="24"/>
      <c r="G10" s="10">
        <f t="shared" ref="G10:G26" si="0">E10*F10</f>
        <v>0</v>
      </c>
      <c r="H10" s="11"/>
      <c r="I10" s="11"/>
      <c r="J10" s="12"/>
      <c r="L10" s="3"/>
    </row>
    <row r="11" spans="1:12" ht="41.25" customHeight="1" thickBot="1" x14ac:dyDescent="0.3">
      <c r="A11" s="14" t="s">
        <v>24</v>
      </c>
      <c r="B11" s="14" t="s">
        <v>45</v>
      </c>
      <c r="C11" s="23"/>
      <c r="D11" s="13" t="s">
        <v>21</v>
      </c>
      <c r="E11" s="13">
        <v>20</v>
      </c>
      <c r="F11" s="24"/>
      <c r="G11" s="10">
        <f t="shared" si="0"/>
        <v>0</v>
      </c>
      <c r="H11" s="11"/>
      <c r="I11" s="11"/>
      <c r="J11" s="12"/>
      <c r="L11" s="3"/>
    </row>
    <row r="12" spans="1:12" ht="41.25" customHeight="1" thickBot="1" x14ac:dyDescent="0.3">
      <c r="A12" s="14" t="s">
        <v>25</v>
      </c>
      <c r="B12" s="16" t="s">
        <v>48</v>
      </c>
      <c r="C12" s="25"/>
      <c r="D12" s="15" t="s">
        <v>21</v>
      </c>
      <c r="E12" s="15">
        <v>130</v>
      </c>
      <c r="F12" s="26"/>
      <c r="G12" s="10">
        <f t="shared" si="0"/>
        <v>0</v>
      </c>
      <c r="H12" s="11"/>
      <c r="I12" s="11"/>
      <c r="J12" s="12"/>
      <c r="L12" s="3"/>
    </row>
    <row r="13" spans="1:12" ht="41.25" customHeight="1" thickBot="1" x14ac:dyDescent="0.3">
      <c r="A13" s="14" t="s">
        <v>26</v>
      </c>
      <c r="B13" s="16" t="s">
        <v>23</v>
      </c>
      <c r="C13" s="25"/>
      <c r="D13" s="15" t="s">
        <v>21</v>
      </c>
      <c r="E13" s="15">
        <v>40</v>
      </c>
      <c r="F13" s="26"/>
      <c r="G13" s="10">
        <f t="shared" si="0"/>
        <v>0</v>
      </c>
      <c r="H13" s="11"/>
      <c r="I13" s="11"/>
      <c r="J13" s="12"/>
      <c r="L13" s="3"/>
    </row>
    <row r="14" spans="1:12" ht="41.25" customHeight="1" thickBot="1" x14ac:dyDescent="0.3">
      <c r="A14" s="14" t="s">
        <v>27</v>
      </c>
      <c r="B14" s="16" t="s">
        <v>54</v>
      </c>
      <c r="C14" s="25"/>
      <c r="D14" s="15" t="s">
        <v>21</v>
      </c>
      <c r="E14" s="15">
        <v>6</v>
      </c>
      <c r="F14" s="26"/>
      <c r="G14" s="10">
        <f t="shared" si="0"/>
        <v>0</v>
      </c>
      <c r="H14" s="11"/>
      <c r="I14" s="11"/>
      <c r="J14" s="12"/>
      <c r="L14" s="3"/>
    </row>
    <row r="15" spans="1:12" ht="45.75" customHeight="1" thickBot="1" x14ac:dyDescent="0.3">
      <c r="A15" s="14" t="s">
        <v>29</v>
      </c>
      <c r="B15" s="16" t="s">
        <v>55</v>
      </c>
      <c r="C15" s="25"/>
      <c r="D15" s="15" t="s">
        <v>21</v>
      </c>
      <c r="E15" s="15">
        <v>160</v>
      </c>
      <c r="F15" s="26"/>
      <c r="G15" s="10">
        <f t="shared" si="0"/>
        <v>0</v>
      </c>
      <c r="H15" s="11"/>
      <c r="I15" s="11"/>
      <c r="J15" s="12"/>
      <c r="L15" s="3"/>
    </row>
    <row r="16" spans="1:12" ht="43.5" customHeight="1" thickBot="1" x14ac:dyDescent="0.3">
      <c r="A16" s="14" t="s">
        <v>30</v>
      </c>
      <c r="B16" s="16" t="s">
        <v>56</v>
      </c>
      <c r="C16" s="25"/>
      <c r="D16" s="15" t="s">
        <v>21</v>
      </c>
      <c r="E16" s="15">
        <v>0.5</v>
      </c>
      <c r="F16" s="26"/>
      <c r="G16" s="10">
        <f t="shared" si="0"/>
        <v>0</v>
      </c>
      <c r="H16" s="11"/>
      <c r="I16" s="11"/>
      <c r="J16" s="12"/>
      <c r="L16" s="3"/>
    </row>
    <row r="17" spans="1:12" ht="41.25" customHeight="1" thickBot="1" x14ac:dyDescent="0.3">
      <c r="A17" s="14" t="s">
        <v>32</v>
      </c>
      <c r="B17" s="14" t="s">
        <v>28</v>
      </c>
      <c r="C17" s="23"/>
      <c r="D17" s="13" t="s">
        <v>21</v>
      </c>
      <c r="E17" s="13">
        <v>330</v>
      </c>
      <c r="F17" s="24"/>
      <c r="G17" s="10">
        <f t="shared" si="0"/>
        <v>0</v>
      </c>
      <c r="H17" s="11"/>
      <c r="I17" s="11"/>
      <c r="J17" s="12"/>
      <c r="L17" s="3"/>
    </row>
    <row r="18" spans="1:12" ht="41.25" customHeight="1" thickBot="1" x14ac:dyDescent="0.3">
      <c r="A18" s="14" t="s">
        <v>34</v>
      </c>
      <c r="B18" s="14" t="s">
        <v>47</v>
      </c>
      <c r="C18" s="23"/>
      <c r="D18" s="13" t="s">
        <v>21</v>
      </c>
      <c r="E18" s="13">
        <v>200</v>
      </c>
      <c r="F18" s="24"/>
      <c r="G18" s="10">
        <f t="shared" si="0"/>
        <v>0</v>
      </c>
      <c r="H18" s="11"/>
      <c r="I18" s="11"/>
      <c r="J18" s="12"/>
      <c r="L18" s="3"/>
    </row>
    <row r="19" spans="1:12" ht="41.25" customHeight="1" thickBot="1" x14ac:dyDescent="0.3">
      <c r="A19" s="14" t="s">
        <v>36</v>
      </c>
      <c r="B19" s="14" t="s">
        <v>31</v>
      </c>
      <c r="C19" s="23"/>
      <c r="D19" s="13" t="s">
        <v>21</v>
      </c>
      <c r="E19" s="13">
        <v>1710</v>
      </c>
      <c r="F19" s="24"/>
      <c r="G19" s="10">
        <f t="shared" si="0"/>
        <v>0</v>
      </c>
      <c r="H19" s="11"/>
      <c r="I19" s="11"/>
      <c r="J19" s="12"/>
      <c r="L19" s="3"/>
    </row>
    <row r="20" spans="1:12" ht="41.25" customHeight="1" thickBot="1" x14ac:dyDescent="0.3">
      <c r="A20" s="14" t="s">
        <v>38</v>
      </c>
      <c r="B20" s="14" t="s">
        <v>33</v>
      </c>
      <c r="C20" s="23"/>
      <c r="D20" s="13" t="s">
        <v>21</v>
      </c>
      <c r="E20" s="13">
        <v>920</v>
      </c>
      <c r="F20" s="24"/>
      <c r="G20" s="10">
        <f t="shared" si="0"/>
        <v>0</v>
      </c>
      <c r="H20" s="11"/>
      <c r="I20" s="11"/>
      <c r="J20" s="12"/>
      <c r="L20" s="3"/>
    </row>
    <row r="21" spans="1:12" ht="41.25" customHeight="1" thickBot="1" x14ac:dyDescent="0.3">
      <c r="A21" s="14" t="s">
        <v>39</v>
      </c>
      <c r="B21" s="14" t="s">
        <v>35</v>
      </c>
      <c r="C21" s="23"/>
      <c r="D21" s="13" t="s">
        <v>21</v>
      </c>
      <c r="E21" s="13">
        <v>300</v>
      </c>
      <c r="F21" s="24"/>
      <c r="G21" s="10">
        <f t="shared" si="0"/>
        <v>0</v>
      </c>
      <c r="H21" s="11"/>
      <c r="I21" s="11"/>
      <c r="J21" s="12"/>
      <c r="L21" s="3"/>
    </row>
    <row r="22" spans="1:12" ht="41.25" customHeight="1" thickBot="1" x14ac:dyDescent="0.3">
      <c r="A22" s="14" t="s">
        <v>41</v>
      </c>
      <c r="B22" s="14" t="s">
        <v>37</v>
      </c>
      <c r="C22" s="23"/>
      <c r="D22" s="13" t="s">
        <v>21</v>
      </c>
      <c r="E22" s="13">
        <v>40</v>
      </c>
      <c r="F22" s="24"/>
      <c r="G22" s="10">
        <f t="shared" si="0"/>
        <v>0</v>
      </c>
      <c r="H22" s="11"/>
      <c r="I22" s="11"/>
      <c r="J22" s="12"/>
      <c r="L22" s="3"/>
    </row>
    <row r="23" spans="1:12" ht="41.25" customHeight="1" thickBot="1" x14ac:dyDescent="0.3">
      <c r="A23" s="14" t="s">
        <v>42</v>
      </c>
      <c r="B23" s="14" t="s">
        <v>49</v>
      </c>
      <c r="C23" s="23"/>
      <c r="D23" s="13" t="s">
        <v>21</v>
      </c>
      <c r="E23" s="13">
        <v>50</v>
      </c>
      <c r="F23" s="24"/>
      <c r="G23" s="10">
        <f t="shared" si="0"/>
        <v>0</v>
      </c>
      <c r="H23" s="11"/>
      <c r="I23" s="11"/>
      <c r="J23" s="12"/>
      <c r="L23" s="3"/>
    </row>
    <row r="24" spans="1:12" ht="41.25" customHeight="1" thickBot="1" x14ac:dyDescent="0.3">
      <c r="A24" s="14" t="s">
        <v>46</v>
      </c>
      <c r="B24" s="14" t="s">
        <v>40</v>
      </c>
      <c r="C24" s="23"/>
      <c r="D24" s="13" t="s">
        <v>21</v>
      </c>
      <c r="E24" s="13">
        <v>20</v>
      </c>
      <c r="F24" s="24"/>
      <c r="G24" s="10">
        <f t="shared" si="0"/>
        <v>0</v>
      </c>
      <c r="H24" s="11"/>
      <c r="I24" s="11"/>
      <c r="J24" s="12"/>
      <c r="L24" s="3"/>
    </row>
    <row r="25" spans="1:12" ht="41.25" customHeight="1" thickBot="1" x14ac:dyDescent="0.3">
      <c r="A25" s="14" t="s">
        <v>52</v>
      </c>
      <c r="B25" s="14" t="s">
        <v>57</v>
      </c>
      <c r="C25" s="23"/>
      <c r="D25" s="13" t="s">
        <v>21</v>
      </c>
      <c r="E25" s="13">
        <v>300</v>
      </c>
      <c r="F25" s="24"/>
      <c r="G25" s="10">
        <f t="shared" si="0"/>
        <v>0</v>
      </c>
      <c r="H25" s="11"/>
      <c r="I25" s="11"/>
      <c r="J25" s="12"/>
      <c r="L25" s="3"/>
    </row>
    <row r="26" spans="1:12" ht="41.25" customHeight="1" thickBot="1" x14ac:dyDescent="0.3">
      <c r="A26" s="14" t="s">
        <v>53</v>
      </c>
      <c r="B26" s="14" t="s">
        <v>43</v>
      </c>
      <c r="C26" s="23"/>
      <c r="D26" s="13" t="s">
        <v>21</v>
      </c>
      <c r="E26" s="13">
        <v>460</v>
      </c>
      <c r="F26" s="24"/>
      <c r="G26" s="10">
        <f t="shared" si="0"/>
        <v>0</v>
      </c>
      <c r="H26" s="11"/>
      <c r="I26" s="11"/>
      <c r="J26" s="12"/>
      <c r="L26" s="3"/>
    </row>
    <row r="27" spans="1:12" ht="39.950000000000003" customHeight="1" thickBot="1" x14ac:dyDescent="0.3">
      <c r="A27" s="7" t="s">
        <v>12</v>
      </c>
      <c r="B27" s="7"/>
      <c r="C27" s="7"/>
      <c r="D27" s="7"/>
      <c r="E27" s="7"/>
      <c r="F27" s="7"/>
      <c r="G27" s="8">
        <f>SUM(G9:G26)</f>
        <v>0</v>
      </c>
      <c r="H27" s="9" t="e">
        <f>SUM(#REF!)</f>
        <v>#REF!</v>
      </c>
      <c r="I27" s="9" t="e">
        <f>SUM(#REF!)</f>
        <v>#REF!</v>
      </c>
      <c r="L27" s="3"/>
    </row>
    <row r="28" spans="1:12" ht="39.950000000000003" customHeight="1" thickBot="1" x14ac:dyDescent="0.3">
      <c r="A28" s="7" t="s">
        <v>13</v>
      </c>
      <c r="B28" s="7"/>
      <c r="C28" s="7"/>
      <c r="D28" s="7"/>
      <c r="E28" s="7"/>
      <c r="F28" s="7"/>
      <c r="G28" s="27"/>
    </row>
    <row r="29" spans="1:12" ht="39.950000000000003" customHeight="1" thickBot="1" x14ac:dyDescent="0.3">
      <c r="A29" s="7" t="s">
        <v>14</v>
      </c>
      <c r="B29" s="7"/>
      <c r="C29" s="7"/>
      <c r="D29" s="7"/>
      <c r="E29" s="7"/>
      <c r="F29" s="7"/>
      <c r="G29" s="27"/>
    </row>
    <row r="31" spans="1:12" x14ac:dyDescent="0.25">
      <c r="A31" s="1" t="s">
        <v>15</v>
      </c>
    </row>
    <row r="32" spans="1:12" x14ac:dyDescent="0.25">
      <c r="A32" s="4" t="s">
        <v>16</v>
      </c>
    </row>
    <row r="33" spans="1:7" x14ac:dyDescent="0.25">
      <c r="A33" s="4" t="s">
        <v>17</v>
      </c>
    </row>
    <row r="34" spans="1:7" x14ac:dyDescent="0.25">
      <c r="A34" s="1"/>
    </row>
    <row r="35" spans="1:7" x14ac:dyDescent="0.25">
      <c r="A35" s="1"/>
    </row>
    <row r="36" spans="1:7" x14ac:dyDescent="0.25">
      <c r="A36" s="1"/>
    </row>
    <row r="37" spans="1:7" x14ac:dyDescent="0.25">
      <c r="A37" s="1"/>
    </row>
    <row r="38" spans="1:7" x14ac:dyDescent="0.25">
      <c r="A38" s="1" t="s">
        <v>18</v>
      </c>
      <c r="C38" s="1"/>
      <c r="F38" s="1" t="s">
        <v>19</v>
      </c>
    </row>
    <row r="39" spans="1:7" x14ac:dyDescent="0.25">
      <c r="A39" s="5"/>
    </row>
    <row r="40" spans="1:7" x14ac:dyDescent="0.25">
      <c r="A40" s="6" t="s">
        <v>20</v>
      </c>
      <c r="B40" s="6"/>
      <c r="C40" s="6"/>
      <c r="F40" s="6" t="s">
        <v>20</v>
      </c>
    </row>
    <row r="45" spans="1:7" x14ac:dyDescent="0.25">
      <c r="G45" s="3"/>
    </row>
  </sheetData>
  <sheetProtection algorithmName="SHA-512" hashValue="+r1ANq2/QtLfhC9+U9pM68PFBeH+36aS8OkVfZb1mSUo+WoavSTKbnqfyqMSLY5mehtzc0hUEl7DETY7/IxfrA==" saltValue="IhLZz+FQwGVN+VYVcMc2jw==" spinCount="100000" sheet="1" objects="1" scenarios="1"/>
  <mergeCells count="3">
    <mergeCell ref="A27:F27"/>
    <mergeCell ref="A28:F28"/>
    <mergeCell ref="A29:F29"/>
  </mergeCells>
  <phoneticPr fontId="11" type="noConversion"/>
  <pageMargins left="0.7" right="0.7" top="0.75" bottom="0.75" header="0.3" footer="0.3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Mario Škarica</cp:lastModifiedBy>
  <cp:lastPrinted>2025-11-20T09:32:44Z</cp:lastPrinted>
  <dcterms:created xsi:type="dcterms:W3CDTF">2019-12-13T07:07:34Z</dcterms:created>
  <dcterms:modified xsi:type="dcterms:W3CDTF">2025-11-20T09:37:20Z</dcterms:modified>
</cp:coreProperties>
</file>