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mskarica\Downloads\"/>
    </mc:Choice>
  </mc:AlternateContent>
  <xr:revisionPtr revIDLastSave="0" documentId="13_ncr:1_{63E93685-B2B7-4572-85AE-6332829CE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1" l="1"/>
  <c r="D93" i="1" l="1"/>
  <c r="D102" i="1" l="1"/>
</calcChain>
</file>

<file path=xl/sharedStrings.xml><?xml version="1.0" encoding="utf-8"?>
<sst xmlns="http://schemas.openxmlformats.org/spreadsheetml/2006/main" count="374" uniqueCount="223">
  <si>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</si>
  <si>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</si>
  <si>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</si>
  <si>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</si>
  <si>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</si>
  <si>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</si>
  <si>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</si>
  <si>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</si>
  <si>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</si>
  <si>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</si>
  <si>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</si>
  <si>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</si>
  <si>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</si>
  <si>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</si>
  <si>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Šibenik</t>
  </si>
  <si>
    <t>3222400</t>
  </si>
  <si>
    <t>Namirnice</t>
  </si>
  <si>
    <t>Zagreb</t>
  </si>
  <si>
    <t xml:space="preserve">BROSS TRADE d.o.o. </t>
  </si>
  <si>
    <t>83598114879</t>
  </si>
  <si>
    <t>Split</t>
  </si>
  <si>
    <t xml:space="preserve">DALMAT d.o.o. </t>
  </si>
  <si>
    <t>96679371567</t>
  </si>
  <si>
    <t>Zadar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</si>
  <si>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</si>
  <si>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</si>
  <si>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</si>
  <si>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</si>
  <si>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</si>
  <si>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</si>
  <si>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Oklaj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</si>
  <si>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</si>
  <si>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</si>
  <si>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</si>
  <si>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</si>
  <si>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</si>
  <si>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</si>
  <si>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</si>
  <si>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</si>
  <si>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</si>
  <si>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</si>
  <si>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</si>
  <si>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</si>
  <si>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</si>
  <si>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</si>
  <si>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</si>
  <si>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</si>
  <si>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Velika Gorica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</si>
  <si>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</si>
  <si>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</si>
  <si>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</si>
  <si>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</si>
  <si>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</si>
  <si>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</si>
  <si>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INA-INDUSTRIJA NAFTE d.d. </t>
  </si>
  <si>
    <t>27759560625</t>
  </si>
  <si>
    <t>3223480</t>
  </si>
  <si>
    <t>Opskrba gorivom na benz. postajama - objedinjena nabava</t>
  </si>
  <si>
    <t>Solin</t>
  </si>
  <si>
    <t>3236100</t>
  </si>
  <si>
    <t>Obvezni i preventivni zdravstveni pregledi zaposlenika</t>
  </si>
  <si>
    <t xml:space="preserve">LJEKARNA DRNIŠ </t>
  </si>
  <si>
    <t>16524841919</t>
  </si>
  <si>
    <t>Drniš</t>
  </si>
  <si>
    <t>3222930</t>
  </si>
  <si>
    <t>Materijal za zdravstvenu zaštitu i njegu korisnika</t>
  </si>
  <si>
    <t>3234400</t>
  </si>
  <si>
    <t>Dimnjačarske i ekološke usluge</t>
  </si>
  <si>
    <t xml:space="preserve">MLINAR d.d. </t>
  </si>
  <si>
    <t>62296711978</t>
  </si>
  <si>
    <t xml:space="preserve">OTP BANKA d.d. </t>
  </si>
  <si>
    <t>52508873833</t>
  </si>
  <si>
    <t>3431200</t>
  </si>
  <si>
    <t>Usluge platnog prometa</t>
  </si>
  <si>
    <t>Sesvete</t>
  </si>
  <si>
    <t>3224100</t>
  </si>
  <si>
    <t>Materijal i dijelovi za tekuće i investicijsko održavanje građevinskih objekata</t>
  </si>
  <si>
    <t xml:space="preserve">ROTO DINAMIC d.o.o. </t>
  </si>
  <si>
    <t>24723122482</t>
  </si>
  <si>
    <t>Samobor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</si>
  <si>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</si>
  <si>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</si>
  <si>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</si>
  <si>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</si>
  <si>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</si>
  <si>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</si>
  <si>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</si>
  <si>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</si>
  <si>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</si>
  <si>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</si>
  <si>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84082732674</t>
  </si>
  <si>
    <t>Knin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</si>
  <si>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</si>
  <si>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</si>
  <si>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</si>
  <si>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</si>
  <si>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</si>
  <si>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</si>
  <si>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</si>
  <si>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</si>
  <si>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</si>
  <si>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</si>
  <si>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</si>
  <si>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</si>
  <si>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3222940</t>
  </si>
  <si>
    <t>Materijal za radno okupacijsku terapiju</t>
  </si>
  <si>
    <t xml:space="preserve">EKO NATURA  </t>
  </si>
  <si>
    <t>3224200</t>
  </si>
  <si>
    <t>Materijal i dijelovi za tekuće i investicijsko održavanje postrojenja i opreme</t>
  </si>
  <si>
    <t xml:space="preserve">ING ATEST d.o.o.  </t>
  </si>
  <si>
    <t>21777333810</t>
  </si>
  <si>
    <t>3239900</t>
  </si>
  <si>
    <t>Ostale nespomenute usluge</t>
  </si>
  <si>
    <t>3232100</t>
  </si>
  <si>
    <t>Usluge tekućeg i investicijskog održavanja građevinskih objekata</t>
  </si>
  <si>
    <t>3221100</t>
  </si>
  <si>
    <t>Uredski materijal</t>
  </si>
  <si>
    <t>3221400</t>
  </si>
  <si>
    <t>Materijal i sredstva za čišćenje i održavanje</t>
  </si>
  <si>
    <t>3225100</t>
  </si>
  <si>
    <t>Sitni inventar</t>
  </si>
  <si>
    <t xml:space="preserve">HRVATSKI TELEKOM d.d.  </t>
  </si>
  <si>
    <t>81793146560</t>
  </si>
  <si>
    <t>3722980</t>
  </si>
  <si>
    <t>Kulturno zabavne potrebe korisnika</t>
  </si>
  <si>
    <t xml:space="preserve">VOX-BRANKO d.o.o.  </t>
  </si>
  <si>
    <t>39823007255</t>
  </si>
  <si>
    <t>3232300</t>
  </si>
  <si>
    <t>Usluge tekućeg i investicijskog održavanja prijevoznih sredstava</t>
  </si>
  <si>
    <t xml:space="preserve">DJELO d.o.o. </t>
  </si>
  <si>
    <t>62613135937</t>
  </si>
  <si>
    <t xml:space="preserve">EL GASTRO d.o.o. </t>
  </si>
  <si>
    <t>59791002071</t>
  </si>
  <si>
    <t>JOLE Obrt za usluge i trgovinu</t>
  </si>
  <si>
    <t xml:space="preserve">NARODNE NOVINE d.d. </t>
  </si>
  <si>
    <t>64546066176</t>
  </si>
  <si>
    <t xml:space="preserve">OTIS DIZALA d.o.o. </t>
  </si>
  <si>
    <t>76080865307</t>
  </si>
  <si>
    <t xml:space="preserve">PEVEX d.d. </t>
  </si>
  <si>
    <t>73660371074</t>
  </si>
  <si>
    <t xml:space="preserve">PRODUKTRONIKA d.o.o. </t>
  </si>
  <si>
    <t>42501049830</t>
  </si>
  <si>
    <t xml:space="preserve">VULKANIZER ZLATKO KLEPO </t>
  </si>
  <si>
    <t>ZAVOD ZA JAVNO ZDRAVSTVO ŠIBENIK</t>
  </si>
  <si>
    <t>Dobropoljana</t>
  </si>
  <si>
    <t xml:space="preserve">ALFA ATEST d.o.o.  </t>
  </si>
  <si>
    <t>03448022583</t>
  </si>
  <si>
    <t xml:space="preserve">ANTIPIROS - SPLIT </t>
  </si>
  <si>
    <t>70914161709</t>
  </si>
  <si>
    <t xml:space="preserve">BAUHAUS </t>
  </si>
  <si>
    <t>71642207963</t>
  </si>
  <si>
    <t xml:space="preserve">BORRELLY 2020 d.o.o. </t>
  </si>
  <si>
    <t>99197030264</t>
  </si>
  <si>
    <t xml:space="preserve">CENTAR ZA VOZILA HRVATSKE d.d. </t>
  </si>
  <si>
    <t>73294314024</t>
  </si>
  <si>
    <t>3239400</t>
  </si>
  <si>
    <t>Usluge pri registraciji prijevoznih sredstava</t>
  </si>
  <si>
    <t xml:space="preserve">CIAN d.o.o. </t>
  </si>
  <si>
    <t>04201603871</t>
  </si>
  <si>
    <t xml:space="preserve">CORONA COPY d.o.o. </t>
  </si>
  <si>
    <t>23495584640</t>
  </si>
  <si>
    <t xml:space="preserve">CROATIA OSIGURANJE d.d. </t>
  </si>
  <si>
    <t>26187994862</t>
  </si>
  <si>
    <t>3292120</t>
  </si>
  <si>
    <t>Premije osiguranja prijevoznih sredstava-objedinjena nabava</t>
  </si>
  <si>
    <t xml:space="preserve">CUTE ZAGREB </t>
  </si>
  <si>
    <t>92353011206</t>
  </si>
  <si>
    <t>3227100</t>
  </si>
  <si>
    <t>Sužbena, radna i zaštitna odjeća i obuća</t>
  </si>
  <si>
    <t>DOMIĆ obrt za trgovinu Vl.Blaženka Domić</t>
  </si>
  <si>
    <t>3222960</t>
  </si>
  <si>
    <t>Odjeća i obuća korisnika</t>
  </si>
  <si>
    <t xml:space="preserve">DOTA LIVING d.o.o. </t>
  </si>
  <si>
    <t>81736052013</t>
  </si>
  <si>
    <t xml:space="preserve">ERUDIO USLUGE d.o.o. </t>
  </si>
  <si>
    <t>26520947962</t>
  </si>
  <si>
    <t>Hrvatska zaj.računovođa i financijskih djelatnika</t>
  </si>
  <si>
    <t>75508100288</t>
  </si>
  <si>
    <t>3221200</t>
  </si>
  <si>
    <t>Literatura (publikacije,časopisi,glasila,knjige i ostalo)</t>
  </si>
  <si>
    <t>3213200</t>
  </si>
  <si>
    <t>Tečajevi i stručni ispiti</t>
  </si>
  <si>
    <t>INSTALACIJE VRBATOVIĆ  d.o.o.</t>
  </si>
  <si>
    <t>05315464026</t>
  </si>
  <si>
    <t xml:space="preserve">KUD PROMONA </t>
  </si>
  <si>
    <t xml:space="preserve">LEXPERA d.o.o. </t>
  </si>
  <si>
    <t>79506290597</t>
  </si>
  <si>
    <t xml:space="preserve">LIĆA d.o.o. </t>
  </si>
  <si>
    <t>13842126370</t>
  </si>
  <si>
    <t>3223300</t>
  </si>
  <si>
    <t>Plin</t>
  </si>
  <si>
    <t xml:space="preserve">METRO cash &amp; carry d.o.o. </t>
  </si>
  <si>
    <t>38016445738</t>
  </si>
  <si>
    <t xml:space="preserve">NIRS OPREMA d.o.o.  </t>
  </si>
  <si>
    <t>10703265961</t>
  </si>
  <si>
    <t>03492821167</t>
  </si>
  <si>
    <t>OPĆINA PROMINA Jedinstveni upravni odjel</t>
  </si>
  <si>
    <t>79734182959</t>
  </si>
  <si>
    <t>3234900</t>
  </si>
  <si>
    <t>Ostale komunalne usluge</t>
  </si>
  <si>
    <t xml:space="preserve">PETROL d.o.o. </t>
  </si>
  <si>
    <t>75550985023</t>
  </si>
  <si>
    <t>3223410</t>
  </si>
  <si>
    <t>Lož ulje</t>
  </si>
  <si>
    <t xml:space="preserve">PORTELLO ZADAR d.o.o. </t>
  </si>
  <si>
    <t>08798093119</t>
  </si>
  <si>
    <t xml:space="preserve">SLAVONIJA BUS d.o.o. </t>
  </si>
  <si>
    <t>84931084664</t>
  </si>
  <si>
    <t xml:space="preserve">STRIBOR d.o.o. </t>
  </si>
  <si>
    <t>02838043456</t>
  </si>
  <si>
    <t>3233900</t>
  </si>
  <si>
    <t>Ostale usluge promidžbe i informiranja</t>
  </si>
  <si>
    <t xml:space="preserve">TEHNOGUMA d.o.o. </t>
  </si>
  <si>
    <t>38867318377</t>
  </si>
  <si>
    <t>3236300</t>
  </si>
  <si>
    <t>Laboratorijske usluge</t>
  </si>
  <si>
    <t xml:space="preserve">NOVI INFORMATOR d.o.o. </t>
  </si>
  <si>
    <t>Kaštel Sućurac</t>
  </si>
  <si>
    <t>Donji Andrijevci</t>
  </si>
  <si>
    <t>Dugopolje</t>
  </si>
  <si>
    <t>u periodu od 01/12/2025 do 31/12/2025</t>
  </si>
  <si>
    <t>UKUPNO U PROSINCU 2025</t>
  </si>
  <si>
    <t>Datum:  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</si>
</sst>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A5" sqref="A5:F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222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220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12</v>
      </c>
      <c r="B14" s="21" t="s">
        <v>13</v>
      </c>
      <c r="C14" s="21" t="s">
        <v>14</v>
      </c>
      <c r="D14" s="22">
        <v>4187.37</v>
      </c>
      <c r="E14" s="23" t="s">
        <v>15</v>
      </c>
      <c r="F14" s="21" t="s">
        <v>16</v>
      </c>
    </row>
    <row r="15" spans="1:25" x14ac:dyDescent="0.25">
      <c r="A15" s="21" t="s">
        <v>145</v>
      </c>
      <c r="B15" s="21" t="s">
        <v>146</v>
      </c>
      <c r="C15" s="21" t="s">
        <v>20</v>
      </c>
      <c r="D15" s="22">
        <v>112.5</v>
      </c>
      <c r="E15" s="23" t="s">
        <v>37</v>
      </c>
      <c r="F15" s="21" t="s">
        <v>38</v>
      </c>
    </row>
    <row r="16" spans="1:25" x14ac:dyDescent="0.25">
      <c r="A16" s="21" t="s">
        <v>147</v>
      </c>
      <c r="B16" s="21" t="s">
        <v>148</v>
      </c>
      <c r="C16" s="21" t="s">
        <v>20</v>
      </c>
      <c r="D16" s="22">
        <v>791.84</v>
      </c>
      <c r="E16" s="23" t="s">
        <v>37</v>
      </c>
      <c r="F16" s="21" t="s">
        <v>38</v>
      </c>
    </row>
    <row r="17" spans="1:6" x14ac:dyDescent="0.25">
      <c r="A17" s="21" t="s">
        <v>149</v>
      </c>
      <c r="B17" s="21" t="s">
        <v>150</v>
      </c>
      <c r="C17" s="21" t="s">
        <v>20</v>
      </c>
      <c r="D17" s="22">
        <v>7.92</v>
      </c>
      <c r="E17" s="23" t="s">
        <v>107</v>
      </c>
      <c r="F17" s="21" t="s">
        <v>108</v>
      </c>
    </row>
    <row r="18" spans="1:6" x14ac:dyDescent="0.25">
      <c r="A18" s="21" t="s">
        <v>149</v>
      </c>
      <c r="B18" s="21" t="s">
        <v>150</v>
      </c>
      <c r="C18" s="21" t="s">
        <v>20</v>
      </c>
      <c r="D18" s="22">
        <v>187.42</v>
      </c>
      <c r="E18" s="23" t="s">
        <v>119</v>
      </c>
      <c r="F18" s="21" t="s">
        <v>120</v>
      </c>
    </row>
    <row r="19" spans="1:6" x14ac:dyDescent="0.25">
      <c r="A19" s="21" t="s">
        <v>151</v>
      </c>
      <c r="B19" s="21" t="s">
        <v>152</v>
      </c>
      <c r="C19" s="21" t="s">
        <v>79</v>
      </c>
      <c r="D19" s="22">
        <v>1468</v>
      </c>
      <c r="E19" s="23" t="s">
        <v>119</v>
      </c>
      <c r="F19" s="21" t="s">
        <v>120</v>
      </c>
    </row>
    <row r="20" spans="1:6" x14ac:dyDescent="0.25">
      <c r="A20" s="21" t="s">
        <v>18</v>
      </c>
      <c r="B20" s="21" t="s">
        <v>19</v>
      </c>
      <c r="C20" s="21" t="s">
        <v>20</v>
      </c>
      <c r="D20" s="22">
        <v>5589.91</v>
      </c>
      <c r="E20" s="23" t="s">
        <v>15</v>
      </c>
      <c r="F20" s="21" t="s">
        <v>16</v>
      </c>
    </row>
    <row r="21" spans="1:6" x14ac:dyDescent="0.25">
      <c r="A21" s="21" t="s">
        <v>153</v>
      </c>
      <c r="B21" s="21" t="s">
        <v>154</v>
      </c>
      <c r="C21" s="21" t="s">
        <v>17</v>
      </c>
      <c r="D21" s="22">
        <v>161.94999999999999</v>
      </c>
      <c r="E21" s="23" t="s">
        <v>155</v>
      </c>
      <c r="F21" s="21" t="s">
        <v>156</v>
      </c>
    </row>
    <row r="22" spans="1:6" x14ac:dyDescent="0.25">
      <c r="A22" s="21" t="s">
        <v>157</v>
      </c>
      <c r="B22" s="21" t="s">
        <v>158</v>
      </c>
      <c r="C22" s="21" t="s">
        <v>20</v>
      </c>
      <c r="D22" s="22">
        <v>700</v>
      </c>
      <c r="E22" s="23" t="s">
        <v>113</v>
      </c>
      <c r="F22" s="21" t="s">
        <v>114</v>
      </c>
    </row>
    <row r="23" spans="1:6" x14ac:dyDescent="0.25">
      <c r="A23" s="21" t="s">
        <v>159</v>
      </c>
      <c r="B23" s="21" t="s">
        <v>160</v>
      </c>
      <c r="C23" s="21" t="s">
        <v>217</v>
      </c>
      <c r="D23" s="22">
        <v>43.75</v>
      </c>
      <c r="E23" s="23" t="s">
        <v>37</v>
      </c>
      <c r="F23" s="21" t="s">
        <v>38</v>
      </c>
    </row>
    <row r="24" spans="1:6" x14ac:dyDescent="0.25">
      <c r="A24" s="21" t="s">
        <v>161</v>
      </c>
      <c r="B24" s="21" t="s">
        <v>162</v>
      </c>
      <c r="C24" s="21" t="s">
        <v>17</v>
      </c>
      <c r="D24" s="22">
        <v>371.11</v>
      </c>
      <c r="E24" s="23" t="s">
        <v>163</v>
      </c>
      <c r="F24" s="21" t="s">
        <v>164</v>
      </c>
    </row>
    <row r="25" spans="1:6" x14ac:dyDescent="0.25">
      <c r="A25" s="21" t="s">
        <v>165</v>
      </c>
      <c r="B25" s="21" t="s">
        <v>166</v>
      </c>
      <c r="C25" s="21" t="s">
        <v>17</v>
      </c>
      <c r="D25" s="22">
        <v>95.8</v>
      </c>
      <c r="E25" s="23" t="s">
        <v>167</v>
      </c>
      <c r="F25" s="21" t="s">
        <v>168</v>
      </c>
    </row>
    <row r="26" spans="1:6" x14ac:dyDescent="0.25">
      <c r="A26" s="21" t="s">
        <v>21</v>
      </c>
      <c r="B26" s="21" t="s">
        <v>22</v>
      </c>
      <c r="C26" s="21" t="s">
        <v>23</v>
      </c>
      <c r="D26" s="22">
        <v>466.5</v>
      </c>
      <c r="E26" s="23" t="s">
        <v>117</v>
      </c>
      <c r="F26" s="21" t="s">
        <v>118</v>
      </c>
    </row>
    <row r="27" spans="1:6" x14ac:dyDescent="0.25">
      <c r="A27" s="21" t="s">
        <v>21</v>
      </c>
      <c r="B27" s="21" t="s">
        <v>22</v>
      </c>
      <c r="C27" s="21" t="s">
        <v>23</v>
      </c>
      <c r="D27" s="22">
        <v>636.33000000000004</v>
      </c>
      <c r="E27" s="23" t="s">
        <v>24</v>
      </c>
      <c r="F27" s="21" t="s">
        <v>25</v>
      </c>
    </row>
    <row r="28" spans="1:6" x14ac:dyDescent="0.25">
      <c r="A28" s="21" t="s">
        <v>129</v>
      </c>
      <c r="B28" s="21" t="s">
        <v>130</v>
      </c>
      <c r="C28" s="21" t="s">
        <v>14</v>
      </c>
      <c r="D28" s="22">
        <v>193.91</v>
      </c>
      <c r="E28" s="23" t="s">
        <v>104</v>
      </c>
      <c r="F28" s="21" t="s">
        <v>105</v>
      </c>
    </row>
    <row r="29" spans="1:6" x14ac:dyDescent="0.25">
      <c r="A29" s="21" t="s">
        <v>129</v>
      </c>
      <c r="B29" s="21" t="s">
        <v>130</v>
      </c>
      <c r="C29" s="21" t="s">
        <v>14</v>
      </c>
      <c r="D29" s="22">
        <v>10.210000000000001</v>
      </c>
      <c r="E29" s="23" t="s">
        <v>75</v>
      </c>
      <c r="F29" s="21" t="s">
        <v>76</v>
      </c>
    </row>
    <row r="30" spans="1:6" x14ac:dyDescent="0.25">
      <c r="A30" s="21" t="s">
        <v>169</v>
      </c>
      <c r="B30" s="21"/>
      <c r="C30" s="21" t="s">
        <v>91</v>
      </c>
      <c r="D30" s="22">
        <v>256</v>
      </c>
      <c r="E30" s="23" t="s">
        <v>170</v>
      </c>
      <c r="F30" s="21" t="s">
        <v>171</v>
      </c>
    </row>
    <row r="31" spans="1:6" x14ac:dyDescent="0.25">
      <c r="A31" s="21" t="s">
        <v>172</v>
      </c>
      <c r="B31" s="21" t="s">
        <v>173</v>
      </c>
      <c r="C31" s="21" t="s">
        <v>219</v>
      </c>
      <c r="D31" s="22">
        <v>3414.19</v>
      </c>
      <c r="E31" s="23" t="s">
        <v>119</v>
      </c>
      <c r="F31" s="21" t="s">
        <v>120</v>
      </c>
    </row>
    <row r="32" spans="1:6" x14ac:dyDescent="0.25">
      <c r="A32" s="21" t="s">
        <v>26</v>
      </c>
      <c r="B32" s="21" t="s">
        <v>27</v>
      </c>
      <c r="C32" s="21" t="s">
        <v>17</v>
      </c>
      <c r="D32" s="22">
        <v>2967.12</v>
      </c>
      <c r="E32" s="23" t="s">
        <v>15</v>
      </c>
      <c r="F32" s="21" t="s">
        <v>16</v>
      </c>
    </row>
    <row r="33" spans="1:6" x14ac:dyDescent="0.25">
      <c r="A33" s="21" t="s">
        <v>106</v>
      </c>
      <c r="B33" s="21"/>
      <c r="C33" s="21" t="s">
        <v>14</v>
      </c>
      <c r="D33" s="22">
        <v>89.58</v>
      </c>
      <c r="E33" s="23" t="s">
        <v>66</v>
      </c>
      <c r="F33" s="21" t="s">
        <v>67</v>
      </c>
    </row>
    <row r="34" spans="1:6" x14ac:dyDescent="0.25">
      <c r="A34" s="21" t="s">
        <v>28</v>
      </c>
      <c r="B34" s="21" t="s">
        <v>29</v>
      </c>
      <c r="C34" s="21" t="s">
        <v>30</v>
      </c>
      <c r="D34" s="22">
        <v>605</v>
      </c>
      <c r="E34" s="23" t="s">
        <v>31</v>
      </c>
      <c r="F34" s="21" t="s">
        <v>32</v>
      </c>
    </row>
    <row r="35" spans="1:6" x14ac:dyDescent="0.25">
      <c r="A35" s="21" t="s">
        <v>131</v>
      </c>
      <c r="B35" s="21" t="s">
        <v>132</v>
      </c>
      <c r="C35" s="21" t="s">
        <v>144</v>
      </c>
      <c r="D35" s="22">
        <v>4636.4799999999996</v>
      </c>
      <c r="E35" s="23" t="s">
        <v>37</v>
      </c>
      <c r="F35" s="21" t="s">
        <v>38</v>
      </c>
    </row>
    <row r="36" spans="1:6" x14ac:dyDescent="0.25">
      <c r="A36" s="21" t="s">
        <v>174</v>
      </c>
      <c r="B36" s="21" t="s">
        <v>175</v>
      </c>
      <c r="C36" s="21" t="s">
        <v>74</v>
      </c>
      <c r="D36" s="22">
        <v>343.75</v>
      </c>
      <c r="E36" s="23" t="s">
        <v>117</v>
      </c>
      <c r="F36" s="21" t="s">
        <v>118</v>
      </c>
    </row>
    <row r="37" spans="1:6" x14ac:dyDescent="0.25">
      <c r="A37" s="21" t="s">
        <v>33</v>
      </c>
      <c r="B37" s="21" t="s">
        <v>34</v>
      </c>
      <c r="C37" s="21" t="s">
        <v>17</v>
      </c>
      <c r="D37" s="22">
        <v>66.36</v>
      </c>
      <c r="E37" s="23" t="s">
        <v>35</v>
      </c>
      <c r="F37" s="21" t="s">
        <v>36</v>
      </c>
    </row>
    <row r="38" spans="1:6" x14ac:dyDescent="0.25">
      <c r="A38" s="21" t="s">
        <v>39</v>
      </c>
      <c r="B38" s="21" t="s">
        <v>40</v>
      </c>
      <c r="C38" s="21" t="s">
        <v>17</v>
      </c>
      <c r="D38" s="22">
        <v>1087.55</v>
      </c>
      <c r="E38" s="23" t="s">
        <v>41</v>
      </c>
      <c r="F38" s="21" t="s">
        <v>42</v>
      </c>
    </row>
    <row r="39" spans="1:6" x14ac:dyDescent="0.25">
      <c r="A39" s="21" t="s">
        <v>39</v>
      </c>
      <c r="B39" s="21" t="s">
        <v>40</v>
      </c>
      <c r="C39" s="21" t="s">
        <v>17</v>
      </c>
      <c r="D39" s="22">
        <v>1990.34</v>
      </c>
      <c r="E39" s="23" t="s">
        <v>43</v>
      </c>
      <c r="F39" s="21" t="s">
        <v>44</v>
      </c>
    </row>
    <row r="40" spans="1:6" x14ac:dyDescent="0.25">
      <c r="A40" s="21" t="s">
        <v>45</v>
      </c>
      <c r="B40" s="21" t="s">
        <v>46</v>
      </c>
      <c r="C40" s="21" t="s">
        <v>47</v>
      </c>
      <c r="D40" s="22">
        <v>2.85</v>
      </c>
      <c r="E40" s="23" t="s">
        <v>48</v>
      </c>
      <c r="F40" s="21" t="s">
        <v>49</v>
      </c>
    </row>
    <row r="41" spans="1:6" x14ac:dyDescent="0.25">
      <c r="A41" s="21" t="s">
        <v>50</v>
      </c>
      <c r="B41" s="21" t="s">
        <v>51</v>
      </c>
      <c r="C41" s="21" t="s">
        <v>17</v>
      </c>
      <c r="D41" s="22">
        <v>10.62</v>
      </c>
      <c r="E41" s="23" t="s">
        <v>52</v>
      </c>
      <c r="F41" s="21" t="s">
        <v>53</v>
      </c>
    </row>
    <row r="42" spans="1:6" x14ac:dyDescent="0.25">
      <c r="A42" s="21" t="s">
        <v>176</v>
      </c>
      <c r="B42" s="21" t="s">
        <v>177</v>
      </c>
      <c r="C42" s="21" t="s">
        <v>17</v>
      </c>
      <c r="D42" s="22">
        <v>235</v>
      </c>
      <c r="E42" s="23" t="s">
        <v>178</v>
      </c>
      <c r="F42" s="21" t="s">
        <v>179</v>
      </c>
    </row>
    <row r="43" spans="1:6" x14ac:dyDescent="0.25">
      <c r="A43" s="21" t="s">
        <v>121</v>
      </c>
      <c r="B43" s="21" t="s">
        <v>122</v>
      </c>
      <c r="C43" s="21" t="s">
        <v>17</v>
      </c>
      <c r="D43" s="22">
        <v>34.49</v>
      </c>
      <c r="E43" s="23" t="s">
        <v>123</v>
      </c>
      <c r="F43" s="21" t="s">
        <v>124</v>
      </c>
    </row>
    <row r="44" spans="1:6" ht="15.75" customHeight="1" x14ac:dyDescent="0.25">
      <c r="A44" s="21" t="s">
        <v>54</v>
      </c>
      <c r="B44" s="21" t="s">
        <v>55</v>
      </c>
      <c r="C44" s="21" t="s">
        <v>17</v>
      </c>
      <c r="D44" s="22">
        <v>71.84</v>
      </c>
      <c r="E44" s="23" t="s">
        <v>56</v>
      </c>
      <c r="F44" s="21" t="s">
        <v>57</v>
      </c>
    </row>
    <row r="45" spans="1:6" ht="15" customHeight="1" x14ac:dyDescent="0.25">
      <c r="A45" s="21" t="s">
        <v>109</v>
      </c>
      <c r="B45" s="21" t="s">
        <v>110</v>
      </c>
      <c r="C45" s="21" t="s">
        <v>20</v>
      </c>
      <c r="D45" s="22">
        <v>27.5</v>
      </c>
      <c r="E45" s="23" t="s">
        <v>180</v>
      </c>
      <c r="F45" s="21" t="s">
        <v>181</v>
      </c>
    </row>
    <row r="46" spans="1:6" ht="15" customHeight="1" x14ac:dyDescent="0.25">
      <c r="A46" s="21" t="s">
        <v>109</v>
      </c>
      <c r="B46" s="21" t="s">
        <v>110</v>
      </c>
      <c r="C46" s="21" t="s">
        <v>20</v>
      </c>
      <c r="D46" s="22">
        <v>1033.75</v>
      </c>
      <c r="E46" s="23" t="s">
        <v>111</v>
      </c>
      <c r="F46" s="21" t="s">
        <v>112</v>
      </c>
    </row>
    <row r="47" spans="1:6" ht="15" customHeight="1" x14ac:dyDescent="0.25">
      <c r="A47" s="21" t="s">
        <v>182</v>
      </c>
      <c r="B47" s="21" t="s">
        <v>183</v>
      </c>
      <c r="C47" s="21" t="s">
        <v>58</v>
      </c>
      <c r="D47" s="22">
        <v>425</v>
      </c>
      <c r="E47" s="23" t="s">
        <v>37</v>
      </c>
      <c r="F47" s="21" t="s">
        <v>38</v>
      </c>
    </row>
    <row r="48" spans="1:6" ht="15" customHeight="1" x14ac:dyDescent="0.25">
      <c r="A48" s="21" t="s">
        <v>133</v>
      </c>
      <c r="B48" s="21"/>
      <c r="C48" s="21" t="s">
        <v>63</v>
      </c>
      <c r="D48" s="22">
        <v>70</v>
      </c>
      <c r="E48" s="23" t="s">
        <v>123</v>
      </c>
      <c r="F48" s="21" t="s">
        <v>124</v>
      </c>
    </row>
    <row r="49" spans="1:6" ht="15" customHeight="1" x14ac:dyDescent="0.25">
      <c r="A49" s="21" t="s">
        <v>184</v>
      </c>
      <c r="B49" s="21"/>
      <c r="C49" s="21" t="s">
        <v>30</v>
      </c>
      <c r="D49" s="22">
        <v>300</v>
      </c>
      <c r="E49" s="23" t="s">
        <v>123</v>
      </c>
      <c r="F49" s="21" t="s">
        <v>124</v>
      </c>
    </row>
    <row r="50" spans="1:6" ht="15" customHeight="1" x14ac:dyDescent="0.25">
      <c r="A50" s="21" t="s">
        <v>185</v>
      </c>
      <c r="B50" s="21" t="s">
        <v>186</v>
      </c>
      <c r="C50" s="21" t="s">
        <v>17</v>
      </c>
      <c r="D50" s="22">
        <v>178.41</v>
      </c>
      <c r="E50" s="23" t="s">
        <v>178</v>
      </c>
      <c r="F50" s="21" t="s">
        <v>179</v>
      </c>
    </row>
    <row r="51" spans="1:6" ht="15" customHeight="1" x14ac:dyDescent="0.25">
      <c r="A51" s="21" t="s">
        <v>187</v>
      </c>
      <c r="B51" s="21" t="s">
        <v>188</v>
      </c>
      <c r="C51" s="21" t="s">
        <v>63</v>
      </c>
      <c r="D51" s="22">
        <v>312.2</v>
      </c>
      <c r="E51" s="23" t="s">
        <v>189</v>
      </c>
      <c r="F51" s="21" t="s">
        <v>190</v>
      </c>
    </row>
    <row r="52" spans="1:6" ht="15" customHeight="1" x14ac:dyDescent="0.25">
      <c r="A52" s="21" t="s">
        <v>61</v>
      </c>
      <c r="B52" s="21" t="s">
        <v>62</v>
      </c>
      <c r="C52" s="21" t="s">
        <v>63</v>
      </c>
      <c r="D52" s="22">
        <v>2434.9899999999998</v>
      </c>
      <c r="E52" s="23" t="s">
        <v>64</v>
      </c>
      <c r="F52" s="21" t="s">
        <v>65</v>
      </c>
    </row>
    <row r="53" spans="1:6" ht="15" customHeight="1" x14ac:dyDescent="0.25">
      <c r="A53" s="21" t="s">
        <v>191</v>
      </c>
      <c r="B53" s="21" t="s">
        <v>192</v>
      </c>
      <c r="C53" s="21" t="s">
        <v>17</v>
      </c>
      <c r="D53" s="22">
        <v>1157.99</v>
      </c>
      <c r="E53" s="23" t="s">
        <v>119</v>
      </c>
      <c r="F53" s="21" t="s">
        <v>120</v>
      </c>
    </row>
    <row r="54" spans="1:6" ht="15" customHeight="1" x14ac:dyDescent="0.25">
      <c r="A54" s="21" t="s">
        <v>191</v>
      </c>
      <c r="B54" s="21" t="s">
        <v>192</v>
      </c>
      <c r="C54" s="21" t="s">
        <v>17</v>
      </c>
      <c r="D54" s="22">
        <v>157.33000000000001</v>
      </c>
      <c r="E54" s="23" t="s">
        <v>167</v>
      </c>
      <c r="F54" s="21" t="s">
        <v>168</v>
      </c>
    </row>
    <row r="55" spans="1:6" ht="15" customHeight="1" x14ac:dyDescent="0.25">
      <c r="A55" s="21" t="s">
        <v>68</v>
      </c>
      <c r="B55" s="21" t="s">
        <v>69</v>
      </c>
      <c r="C55" s="21" t="s">
        <v>17</v>
      </c>
      <c r="D55" s="22">
        <v>2287.0300000000002</v>
      </c>
      <c r="E55" s="23" t="s">
        <v>15</v>
      </c>
      <c r="F55" s="21" t="s">
        <v>16</v>
      </c>
    </row>
    <row r="56" spans="1:6" ht="15" customHeight="1" x14ac:dyDescent="0.25">
      <c r="A56" s="21" t="s">
        <v>134</v>
      </c>
      <c r="B56" s="21" t="s">
        <v>135</v>
      </c>
      <c r="C56" s="21" t="s">
        <v>17</v>
      </c>
      <c r="D56" s="22">
        <v>1496.69</v>
      </c>
      <c r="E56" s="23" t="s">
        <v>115</v>
      </c>
      <c r="F56" s="21" t="s">
        <v>116</v>
      </c>
    </row>
    <row r="57" spans="1:6" ht="15" customHeight="1" x14ac:dyDescent="0.25">
      <c r="A57" s="21" t="s">
        <v>134</v>
      </c>
      <c r="B57" s="21" t="s">
        <v>135</v>
      </c>
      <c r="C57" s="21" t="s">
        <v>17</v>
      </c>
      <c r="D57" s="22">
        <v>216.23</v>
      </c>
      <c r="E57" s="23" t="s">
        <v>104</v>
      </c>
      <c r="F57" s="21" t="s">
        <v>105</v>
      </c>
    </row>
    <row r="58" spans="1:6" ht="15" customHeight="1" x14ac:dyDescent="0.25">
      <c r="A58" s="21" t="s">
        <v>193</v>
      </c>
      <c r="B58" s="21" t="s">
        <v>194</v>
      </c>
      <c r="C58" s="21" t="s">
        <v>20</v>
      </c>
      <c r="D58" s="22">
        <v>766.64</v>
      </c>
      <c r="E58" s="23" t="s">
        <v>119</v>
      </c>
      <c r="F58" s="21" t="s">
        <v>120</v>
      </c>
    </row>
    <row r="59" spans="1:6" ht="15" customHeight="1" x14ac:dyDescent="0.25">
      <c r="A59" s="21" t="s">
        <v>216</v>
      </c>
      <c r="B59" s="21" t="s">
        <v>195</v>
      </c>
      <c r="C59" s="21" t="s">
        <v>17</v>
      </c>
      <c r="D59" s="22">
        <v>300</v>
      </c>
      <c r="E59" s="23" t="s">
        <v>178</v>
      </c>
      <c r="F59" s="21" t="s">
        <v>179</v>
      </c>
    </row>
    <row r="60" spans="1:6" ht="15" customHeight="1" x14ac:dyDescent="0.25">
      <c r="A60" s="21" t="s">
        <v>196</v>
      </c>
      <c r="B60" s="21" t="s">
        <v>197</v>
      </c>
      <c r="C60" s="21" t="s">
        <v>30</v>
      </c>
      <c r="D60" s="22">
        <v>449.67</v>
      </c>
      <c r="E60" s="23" t="s">
        <v>198</v>
      </c>
      <c r="F60" s="21" t="s">
        <v>199</v>
      </c>
    </row>
    <row r="61" spans="1:6" ht="15" customHeight="1" x14ac:dyDescent="0.25">
      <c r="A61" s="21" t="s">
        <v>136</v>
      </c>
      <c r="B61" s="21" t="s">
        <v>137</v>
      </c>
      <c r="C61" s="21" t="s">
        <v>17</v>
      </c>
      <c r="D61" s="22">
        <v>2912.06</v>
      </c>
      <c r="E61" s="23" t="s">
        <v>37</v>
      </c>
      <c r="F61" s="21" t="s">
        <v>38</v>
      </c>
    </row>
    <row r="62" spans="1:6" ht="15" customHeight="1" x14ac:dyDescent="0.25">
      <c r="A62" s="21" t="s">
        <v>70</v>
      </c>
      <c r="B62" s="21" t="s">
        <v>71</v>
      </c>
      <c r="C62" s="21" t="s">
        <v>20</v>
      </c>
      <c r="D62" s="22">
        <v>73.319999999999993</v>
      </c>
      <c r="E62" s="23" t="s">
        <v>72</v>
      </c>
      <c r="F62" s="21" t="s">
        <v>73</v>
      </c>
    </row>
    <row r="63" spans="1:6" ht="15" customHeight="1" x14ac:dyDescent="0.25">
      <c r="A63" s="21" t="s">
        <v>200</v>
      </c>
      <c r="B63" s="21" t="s">
        <v>201</v>
      </c>
      <c r="C63" s="21" t="s">
        <v>17</v>
      </c>
      <c r="D63" s="22">
        <v>9238.5</v>
      </c>
      <c r="E63" s="23" t="s">
        <v>202</v>
      </c>
      <c r="F63" s="21" t="s">
        <v>203</v>
      </c>
    </row>
    <row r="64" spans="1:6" ht="15" customHeight="1" x14ac:dyDescent="0.25">
      <c r="A64" s="21" t="s">
        <v>138</v>
      </c>
      <c r="B64" s="21" t="s">
        <v>139</v>
      </c>
      <c r="C64" s="21" t="s">
        <v>74</v>
      </c>
      <c r="D64" s="22">
        <v>12.98</v>
      </c>
      <c r="E64" s="23" t="s">
        <v>75</v>
      </c>
      <c r="F64" s="21" t="s">
        <v>76</v>
      </c>
    </row>
    <row r="65" spans="1:6" ht="15" customHeight="1" x14ac:dyDescent="0.25">
      <c r="A65" s="21" t="s">
        <v>138</v>
      </c>
      <c r="B65" s="21" t="s">
        <v>139</v>
      </c>
      <c r="C65" s="21" t="s">
        <v>74</v>
      </c>
      <c r="D65" s="22">
        <v>48.66</v>
      </c>
      <c r="E65" s="23" t="s">
        <v>107</v>
      </c>
      <c r="F65" s="21" t="s">
        <v>108</v>
      </c>
    </row>
    <row r="66" spans="1:6" ht="15" customHeight="1" x14ac:dyDescent="0.25">
      <c r="A66" s="21" t="s">
        <v>138</v>
      </c>
      <c r="B66" s="21" t="s">
        <v>139</v>
      </c>
      <c r="C66" s="21" t="s">
        <v>74</v>
      </c>
      <c r="D66" s="22">
        <v>1216.24</v>
      </c>
      <c r="E66" s="23" t="s">
        <v>119</v>
      </c>
      <c r="F66" s="21" t="s">
        <v>120</v>
      </c>
    </row>
    <row r="67" spans="1:6" ht="15" customHeight="1" x14ac:dyDescent="0.25">
      <c r="A67" s="21" t="s">
        <v>204</v>
      </c>
      <c r="B67" s="21" t="s">
        <v>205</v>
      </c>
      <c r="C67" s="21" t="s">
        <v>23</v>
      </c>
      <c r="D67" s="22">
        <v>442.11</v>
      </c>
      <c r="E67" s="23" t="s">
        <v>127</v>
      </c>
      <c r="F67" s="21" t="s">
        <v>128</v>
      </c>
    </row>
    <row r="68" spans="1:6" ht="15" customHeight="1" x14ac:dyDescent="0.25">
      <c r="A68" s="21" t="s">
        <v>140</v>
      </c>
      <c r="B68" s="21" t="s">
        <v>141</v>
      </c>
      <c r="C68" s="21" t="s">
        <v>17</v>
      </c>
      <c r="D68" s="22">
        <v>323.51</v>
      </c>
      <c r="E68" s="23" t="s">
        <v>37</v>
      </c>
      <c r="F68" s="21" t="s">
        <v>38</v>
      </c>
    </row>
    <row r="69" spans="1:6" ht="15" customHeight="1" x14ac:dyDescent="0.25">
      <c r="A69" s="21" t="s">
        <v>77</v>
      </c>
      <c r="B69" s="21" t="s">
        <v>78</v>
      </c>
      <c r="C69" s="21" t="s">
        <v>79</v>
      </c>
      <c r="D69" s="22">
        <v>1863.86</v>
      </c>
      <c r="E69" s="23" t="s">
        <v>15</v>
      </c>
      <c r="F69" s="21" t="s">
        <v>16</v>
      </c>
    </row>
    <row r="70" spans="1:6" ht="15" customHeight="1" x14ac:dyDescent="0.25">
      <c r="A70" s="21" t="s">
        <v>206</v>
      </c>
      <c r="B70" s="21" t="s">
        <v>207</v>
      </c>
      <c r="C70" s="21" t="s">
        <v>218</v>
      </c>
      <c r="D70" s="22">
        <v>250</v>
      </c>
      <c r="E70" s="23" t="s">
        <v>123</v>
      </c>
      <c r="F70" s="21" t="s">
        <v>124</v>
      </c>
    </row>
    <row r="71" spans="1:6" ht="15" customHeight="1" x14ac:dyDescent="0.25">
      <c r="A71" s="21" t="s">
        <v>208</v>
      </c>
      <c r="B71" s="21" t="s">
        <v>209</v>
      </c>
      <c r="C71" s="21" t="s">
        <v>17</v>
      </c>
      <c r="D71" s="22">
        <v>940</v>
      </c>
      <c r="E71" s="23" t="s">
        <v>210</v>
      </c>
      <c r="F71" s="21" t="s">
        <v>211</v>
      </c>
    </row>
    <row r="72" spans="1:6" ht="15" customHeight="1" x14ac:dyDescent="0.25">
      <c r="A72" s="21" t="s">
        <v>212</v>
      </c>
      <c r="B72" s="21" t="s">
        <v>213</v>
      </c>
      <c r="C72" s="21" t="s">
        <v>17</v>
      </c>
      <c r="D72" s="22">
        <v>3918.75</v>
      </c>
      <c r="E72" s="23" t="s">
        <v>75</v>
      </c>
      <c r="F72" s="21" t="s">
        <v>76</v>
      </c>
    </row>
    <row r="73" spans="1:6" ht="15" customHeight="1" x14ac:dyDescent="0.25">
      <c r="A73" s="21" t="s">
        <v>212</v>
      </c>
      <c r="B73" s="21" t="s">
        <v>213</v>
      </c>
      <c r="C73" s="21" t="s">
        <v>17</v>
      </c>
      <c r="D73" s="22">
        <v>3825</v>
      </c>
      <c r="E73" s="23" t="s">
        <v>113</v>
      </c>
      <c r="F73" s="21" t="s">
        <v>114</v>
      </c>
    </row>
    <row r="74" spans="1:6" ht="15" customHeight="1" x14ac:dyDescent="0.25">
      <c r="A74" s="21" t="s">
        <v>80</v>
      </c>
      <c r="B74" s="21" t="s">
        <v>81</v>
      </c>
      <c r="C74" s="21" t="s">
        <v>17</v>
      </c>
      <c r="D74" s="22">
        <v>35.76</v>
      </c>
      <c r="E74" s="23" t="s">
        <v>82</v>
      </c>
      <c r="F74" s="21" t="s">
        <v>83</v>
      </c>
    </row>
    <row r="75" spans="1:6" ht="15" customHeight="1" x14ac:dyDescent="0.25">
      <c r="A75" s="21" t="s">
        <v>80</v>
      </c>
      <c r="B75" s="21" t="s">
        <v>81</v>
      </c>
      <c r="C75" s="21" t="s">
        <v>17</v>
      </c>
      <c r="D75" s="22">
        <v>134.25</v>
      </c>
      <c r="E75" s="23" t="s">
        <v>84</v>
      </c>
      <c r="F75" s="21" t="s">
        <v>85</v>
      </c>
    </row>
    <row r="76" spans="1:6" ht="15" customHeight="1" x14ac:dyDescent="0.25">
      <c r="A76" s="21" t="s">
        <v>86</v>
      </c>
      <c r="B76" s="21" t="s">
        <v>87</v>
      </c>
      <c r="C76" s="21" t="s">
        <v>14</v>
      </c>
      <c r="D76" s="22">
        <v>959.63</v>
      </c>
      <c r="E76" s="23" t="s">
        <v>88</v>
      </c>
      <c r="F76" s="21" t="s">
        <v>89</v>
      </c>
    </row>
    <row r="77" spans="1:6" ht="15" customHeight="1" x14ac:dyDescent="0.25">
      <c r="A77" s="21" t="s">
        <v>125</v>
      </c>
      <c r="B77" s="21" t="s">
        <v>126</v>
      </c>
      <c r="C77" s="21" t="s">
        <v>20</v>
      </c>
      <c r="D77" s="22">
        <v>637.5</v>
      </c>
      <c r="E77" s="23" t="s">
        <v>117</v>
      </c>
      <c r="F77" s="21" t="s">
        <v>118</v>
      </c>
    </row>
    <row r="78" spans="1:6" ht="15" customHeight="1" x14ac:dyDescent="0.25">
      <c r="A78" s="21" t="s">
        <v>142</v>
      </c>
      <c r="B78" s="21"/>
      <c r="C78" s="21" t="s">
        <v>91</v>
      </c>
      <c r="D78" s="22">
        <v>20</v>
      </c>
      <c r="E78" s="23" t="s">
        <v>127</v>
      </c>
      <c r="F78" s="21" t="s">
        <v>128</v>
      </c>
    </row>
    <row r="79" spans="1:6" ht="15" customHeight="1" x14ac:dyDescent="0.25">
      <c r="A79" s="21" t="s">
        <v>143</v>
      </c>
      <c r="B79" s="21" t="s">
        <v>90</v>
      </c>
      <c r="C79" s="21" t="s">
        <v>14</v>
      </c>
      <c r="D79" s="22">
        <v>36.5</v>
      </c>
      <c r="E79" s="23" t="s">
        <v>180</v>
      </c>
      <c r="F79" s="21" t="s">
        <v>181</v>
      </c>
    </row>
    <row r="80" spans="1:6" ht="15" customHeight="1" x14ac:dyDescent="0.25">
      <c r="A80" s="21" t="s">
        <v>143</v>
      </c>
      <c r="B80" s="21" t="s">
        <v>90</v>
      </c>
      <c r="C80" s="21" t="s">
        <v>14</v>
      </c>
      <c r="D80" s="22">
        <v>262.8</v>
      </c>
      <c r="E80" s="23" t="s">
        <v>59</v>
      </c>
      <c r="F80" s="21" t="s">
        <v>60</v>
      </c>
    </row>
    <row r="81" spans="1:6" ht="15" customHeight="1" x14ac:dyDescent="0.25">
      <c r="A81" s="21" t="s">
        <v>143</v>
      </c>
      <c r="B81" s="21" t="s">
        <v>90</v>
      </c>
      <c r="C81" s="21" t="s">
        <v>14</v>
      </c>
      <c r="D81" s="22">
        <v>1326.88</v>
      </c>
      <c r="E81" s="23" t="s">
        <v>214</v>
      </c>
      <c r="F81" s="21" t="s">
        <v>215</v>
      </c>
    </row>
    <row r="82" spans="1:6" ht="15" customHeight="1" x14ac:dyDescent="0.25">
      <c r="A82" s="21" t="s">
        <v>143</v>
      </c>
      <c r="B82" s="21" t="s">
        <v>90</v>
      </c>
      <c r="C82" s="21" t="s">
        <v>14</v>
      </c>
      <c r="D82" s="22">
        <v>1152</v>
      </c>
      <c r="E82" s="23" t="s">
        <v>111</v>
      </c>
      <c r="F82" s="21" t="s">
        <v>112</v>
      </c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92</v>
      </c>
      <c r="D93" s="20">
        <f>SUM(D14:D92)</f>
        <v>72079.430000000008</v>
      </c>
      <c r="E93" s="18"/>
      <c r="F93" s="17"/>
    </row>
    <row r="94" spans="1:6" x14ac:dyDescent="0.25">
      <c r="A94" s="27" t="s">
        <v>93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74622.39</v>
      </c>
      <c r="E96" s="14">
        <v>3111</v>
      </c>
      <c r="F96" s="13" t="s">
        <v>94</v>
      </c>
    </row>
    <row r="97" spans="1:6" x14ac:dyDescent="0.25">
      <c r="A97" s="11"/>
      <c r="B97" s="11"/>
      <c r="C97" s="11"/>
      <c r="D97" s="12">
        <v>10154.780000000001</v>
      </c>
      <c r="E97" s="14">
        <v>3114</v>
      </c>
      <c r="F97" s="13" t="s">
        <v>95</v>
      </c>
    </row>
    <row r="98" spans="1:6" x14ac:dyDescent="0.25">
      <c r="A98" s="11"/>
      <c r="B98" s="11"/>
      <c r="C98" s="11"/>
      <c r="D98" s="12">
        <v>23592.98</v>
      </c>
      <c r="E98" s="14">
        <v>3121</v>
      </c>
      <c r="F98" s="13" t="s">
        <v>96</v>
      </c>
    </row>
    <row r="99" spans="1:6" x14ac:dyDescent="0.25">
      <c r="A99" s="11"/>
      <c r="B99" s="11"/>
      <c r="C99" s="11"/>
      <c r="D99" s="12">
        <v>13982.18</v>
      </c>
      <c r="E99" s="14">
        <v>3132</v>
      </c>
      <c r="F99" s="13" t="s">
        <v>97</v>
      </c>
    </row>
    <row r="100" spans="1:6" x14ac:dyDescent="0.25">
      <c r="A100" s="11"/>
      <c r="B100" s="11"/>
      <c r="C100" s="11"/>
      <c r="D100" s="12">
        <v>1535.48</v>
      </c>
      <c r="E100" s="14">
        <v>3212</v>
      </c>
      <c r="F100" s="13" t="s">
        <v>98</v>
      </c>
    </row>
    <row r="101" spans="1:6" x14ac:dyDescent="0.25">
      <c r="A101" s="11"/>
      <c r="B101" s="11"/>
      <c r="C101" s="11"/>
      <c r="D101" s="12">
        <v>725</v>
      </c>
      <c r="E101" s="14">
        <v>3721</v>
      </c>
      <c r="F101" s="13" t="s">
        <v>99</v>
      </c>
    </row>
    <row r="102" spans="1:6" x14ac:dyDescent="0.25">
      <c r="A102" s="6"/>
      <c r="B102" s="7"/>
      <c r="C102" s="8" t="s">
        <v>92</v>
      </c>
      <c r="D102" s="9">
        <f>SUM(D96:D101)</f>
        <v>124612.80999999998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221</v>
      </c>
      <c r="D104" s="16">
        <f>D93+D102</f>
        <v>196692.24</v>
      </c>
      <c r="E104" s="7"/>
      <c r="F104" s="10"/>
    </row>
    <row r="109" spans="1:6" x14ac:dyDescent="0.25">
      <c r="B109" t="s">
        <v>100</v>
      </c>
      <c r="F109" t="s">
        <v>101</v>
      </c>
    </row>
    <row r="110" spans="1:6" x14ac:dyDescent="0.25">
      <c r="B110" t="s">
        <v>102</v>
      </c>
      <c r="F110" t="s">
        <v>103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Mario Škarica</cp:lastModifiedBy>
  <cp:revision/>
  <dcterms:created xsi:type="dcterms:W3CDTF">2024-02-16T10:52:30Z</dcterms:created>
  <dcterms:modified xsi:type="dcterms:W3CDTF">2026-01-20T08:16:55Z</dcterms:modified>
  <cp:category/>
  <cp:contentStatus/>
</cp:coreProperties>
</file>