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6/"/>
    </mc:Choice>
  </mc:AlternateContent>
  <xr:revisionPtr revIDLastSave="0" documentId="8_{D2171F74-6788-4963-B329-79815C703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 l="1"/>
  <c r="D104" i="1" s="1"/>
</calcChain>
</file>

<file path=xl/sharedStrings.xml><?xml version="1.0" encoding="utf-8"?>
<sst xmlns="http://schemas.openxmlformats.org/spreadsheetml/2006/main" count="207" uniqueCount="147">
  <si>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</si>
  <si>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</si>
  <si>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</si>
  <si>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</si>
  <si>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</si>
  <si>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</si>
  <si>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</si>
  <si>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</si>
  <si>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</si>
  <si>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</si>
  <si>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</si>
  <si>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</si>
  <si>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</si>
  <si>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</si>
  <si>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</si>
  <si>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</si>
  <si>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</si>
  <si>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</si>
  <si>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</si>
  <si>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</si>
  <si>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</si>
  <si>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</si>
  <si>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</si>
  <si>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</si>
  <si>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>UKUPNO U OŽUJKU 2026</t>
  </si>
  <si>
    <t>u periodu od 01/03/2026 do 31/03/2026</t>
  </si>
  <si>
    <t xml:space="preserve">AGRO MALEŠ d.o.o. </t>
  </si>
  <si>
    <t>23355358614</t>
  </si>
  <si>
    <t>3222400</t>
  </si>
  <si>
    <t>Namirnice</t>
  </si>
  <si>
    <t xml:space="preserve">BROSS TRADE d.o.o. </t>
  </si>
  <si>
    <t>83598114879</t>
  </si>
  <si>
    <t>3224100</t>
  </si>
  <si>
    <t>Materijal i dijelovi za tekuće i investicijsko održavanje građevinskih objekata</t>
  </si>
  <si>
    <t xml:space="preserve">CIBUS TRADE d.o.o. </t>
  </si>
  <si>
    <t>38198221002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</si>
  <si>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</si>
  <si>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</si>
  <si>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</si>
  <si>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</si>
  <si>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</si>
  <si>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</si>
  <si>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 xml:space="preserve">DOMUS SESVETE d.o.o. </t>
  </si>
  <si>
    <t>81806367106</t>
  </si>
  <si>
    <t>3225100</t>
  </si>
  <si>
    <t>Sitni inventar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</si>
  <si>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</si>
  <si>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</si>
  <si>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</si>
  <si>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</si>
  <si>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</si>
  <si>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</si>
  <si>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</si>
  <si>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</si>
  <si>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</si>
  <si>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</si>
  <si>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</si>
  <si>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</si>
  <si>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</si>
  <si>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GRIFFON WASTE  MANAGEMENT d.o.o.</t>
  </si>
  <si>
    <t>48437782274</t>
  </si>
  <si>
    <t>3232200</t>
  </si>
  <si>
    <t>Usluge tekućeg i investicijskog održavanja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</si>
  <si>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</si>
  <si>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</si>
  <si>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</si>
  <si>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</si>
  <si>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</si>
  <si>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</si>
  <si>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</si>
  <si>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</si>
  <si>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</si>
  <si>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</si>
  <si>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</si>
  <si>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</si>
  <si>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</si>
  <si>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</si>
  <si>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</si>
  <si>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</si>
  <si>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</si>
  <si>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</si>
  <si>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</si>
  <si>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</si>
  <si>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</si>
  <si>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</si>
  <si>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KUM d.o.o. </t>
  </si>
  <si>
    <t>00507569792</t>
  </si>
  <si>
    <t>3232100</t>
  </si>
  <si>
    <t>Usluge tekućeg i investicijskog održavanja građevinskih objekata</t>
  </si>
  <si>
    <t xml:space="preserve">LIDL HRVATSKA d.o.o. </t>
  </si>
  <si>
    <t>66089976432</t>
  </si>
  <si>
    <t>3222940</t>
  </si>
  <si>
    <t>Materijal za radno okupacijsku terapiju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</si>
  <si>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</si>
  <si>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</si>
  <si>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</si>
  <si>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</si>
  <si>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</si>
  <si>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</si>
  <si>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 xml:space="preserve">METRO cash &amp; carry d.o.o. </t>
  </si>
  <si>
    <t>38016445738</t>
  </si>
  <si>
    <t xml:space="preserve">MLINAR d.d. </t>
  </si>
  <si>
    <t>62296711978</t>
  </si>
  <si>
    <t xml:space="preserve">NARODNE NOVINE d.d. </t>
  </si>
  <si>
    <t>64546066176</t>
  </si>
  <si>
    <t>3221100</t>
  </si>
  <si>
    <t>Uredski materijal</t>
  </si>
  <si>
    <t xml:space="preserve">OTP BANKA d.d. </t>
  </si>
  <si>
    <t>52508873833</t>
  </si>
  <si>
    <t>3431200</t>
  </si>
  <si>
    <t>Usluge platnog prometa</t>
  </si>
  <si>
    <t xml:space="preserve">PEVEX d.d. </t>
  </si>
  <si>
    <t>73660371074</t>
  </si>
  <si>
    <t xml:space="preserve">ŠPANJA OPREMA d.o.o. </t>
  </si>
  <si>
    <t>24923103811</t>
  </si>
  <si>
    <t>3227100</t>
  </si>
  <si>
    <t>Sužbena, radna i zaštitna odjeća i obuća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</si>
  <si>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</si>
  <si>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</si>
  <si>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</si>
  <si>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</si>
  <si>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</si>
  <si>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</si>
  <si>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VINDIJA d.d.  </t>
  </si>
  <si>
    <t>44138062462</t>
  </si>
  <si>
    <t xml:space="preserve">VODOVOD I ODVODNJA d.o.o. </t>
  </si>
  <si>
    <t>26251326399</t>
  </si>
  <si>
    <t>3234100</t>
  </si>
  <si>
    <t>Opskrba vodom</t>
  </si>
  <si>
    <t>ZAVOD ZA JAVNO ZDRAVSTVO ŠIBENIK</t>
  </si>
  <si>
    <t>84082732674</t>
  </si>
  <si>
    <t>3213200</t>
  </si>
  <si>
    <t>Tečajevi i stručni ispiti</t>
  </si>
  <si>
    <t>3236300</t>
  </si>
  <si>
    <t>Laboratorijske usluge</t>
  </si>
  <si>
    <t>Datum: 10.04.2026</t>
  </si>
  <si>
    <t>Šibenik</t>
  </si>
  <si>
    <t>Split</t>
  </si>
  <si>
    <t>Varaždin</t>
  </si>
  <si>
    <t>Zagreb</t>
  </si>
  <si>
    <t>Zadar</t>
  </si>
  <si>
    <t>Sesvete</t>
  </si>
  <si>
    <t>Oklaj</t>
  </si>
  <si>
    <t>Velika Gorica</t>
  </si>
  <si>
    <t>Drniš</t>
  </si>
  <si>
    <t>Vrgorac</t>
  </si>
  <si>
    <t>BRUKVICA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</si>
</sst>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topLeftCell="A24" zoomScaleNormal="100" workbookViewId="0">
      <selection activeCell="A17" sqref="A17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135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25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21" t="s">
        <v>26</v>
      </c>
      <c r="B14" s="21" t="s">
        <v>27</v>
      </c>
      <c r="C14" s="21" t="s">
        <v>136</v>
      </c>
      <c r="D14" s="22">
        <v>681.83</v>
      </c>
      <c r="E14" s="23" t="s">
        <v>28</v>
      </c>
      <c r="F14" s="21" t="s">
        <v>29</v>
      </c>
    </row>
    <row r="15" spans="1:25" x14ac:dyDescent="0.25">
      <c r="A15" s="21" t="s">
        <v>30</v>
      </c>
      <c r="B15" s="21" t="s">
        <v>31</v>
      </c>
      <c r="C15" s="21" t="s">
        <v>137</v>
      </c>
      <c r="D15" s="22">
        <v>1997.43</v>
      </c>
      <c r="E15" s="23" t="s">
        <v>28</v>
      </c>
      <c r="F15" s="21" t="s">
        <v>29</v>
      </c>
    </row>
    <row r="16" spans="1:25" x14ac:dyDescent="0.25">
      <c r="A16" s="21" t="s">
        <v>146</v>
      </c>
      <c r="B16" s="21"/>
      <c r="C16" s="21" t="s">
        <v>136</v>
      </c>
      <c r="D16" s="22">
        <v>16.53</v>
      </c>
      <c r="E16" s="23" t="s">
        <v>32</v>
      </c>
      <c r="F16" s="21" t="s">
        <v>33</v>
      </c>
    </row>
    <row r="17" spans="1:6" x14ac:dyDescent="0.25">
      <c r="A17" s="21" t="s">
        <v>34</v>
      </c>
      <c r="B17" s="21" t="s">
        <v>35</v>
      </c>
      <c r="C17" s="21" t="s">
        <v>136</v>
      </c>
      <c r="D17" s="22">
        <v>1178.1500000000001</v>
      </c>
      <c r="E17" s="23" t="s">
        <v>28</v>
      </c>
      <c r="F17" s="21" t="s">
        <v>29</v>
      </c>
    </row>
    <row r="18" spans="1:6" x14ac:dyDescent="0.25">
      <c r="A18" s="21" t="s">
        <v>36</v>
      </c>
      <c r="B18" s="21" t="s">
        <v>37</v>
      </c>
      <c r="C18" s="21" t="s">
        <v>140</v>
      </c>
      <c r="D18" s="22">
        <v>632.63</v>
      </c>
      <c r="E18" s="23" t="s">
        <v>38</v>
      </c>
      <c r="F18" s="21" t="s">
        <v>39</v>
      </c>
    </row>
    <row r="19" spans="1:6" x14ac:dyDescent="0.25">
      <c r="A19" s="21" t="s">
        <v>36</v>
      </c>
      <c r="B19" s="21" t="s">
        <v>37</v>
      </c>
      <c r="C19" s="21" t="s">
        <v>140</v>
      </c>
      <c r="D19" s="22">
        <v>1065.55</v>
      </c>
      <c r="E19" s="23" t="s">
        <v>40</v>
      </c>
      <c r="F19" s="21" t="s">
        <v>41</v>
      </c>
    </row>
    <row r="20" spans="1:6" x14ac:dyDescent="0.25">
      <c r="A20" s="21" t="s">
        <v>42</v>
      </c>
      <c r="B20" s="21" t="s">
        <v>43</v>
      </c>
      <c r="C20" s="21" t="s">
        <v>141</v>
      </c>
      <c r="D20" s="22">
        <v>662.75</v>
      </c>
      <c r="E20" s="23" t="s">
        <v>44</v>
      </c>
      <c r="F20" s="21" t="s">
        <v>45</v>
      </c>
    </row>
    <row r="21" spans="1:6" x14ac:dyDescent="0.25">
      <c r="A21" s="21" t="s">
        <v>46</v>
      </c>
      <c r="B21" s="21" t="s">
        <v>47</v>
      </c>
      <c r="C21" s="21" t="s">
        <v>139</v>
      </c>
      <c r="D21" s="22">
        <v>1611.22</v>
      </c>
      <c r="E21" s="23" t="s">
        <v>28</v>
      </c>
      <c r="F21" s="21" t="s">
        <v>29</v>
      </c>
    </row>
    <row r="22" spans="1:6" x14ac:dyDescent="0.25">
      <c r="A22" s="21" t="s">
        <v>48</v>
      </c>
      <c r="B22" s="21"/>
      <c r="C22" s="21" t="s">
        <v>136</v>
      </c>
      <c r="D22" s="22">
        <v>44.79</v>
      </c>
      <c r="E22" s="23" t="s">
        <v>49</v>
      </c>
      <c r="F22" s="21" t="s">
        <v>50</v>
      </c>
    </row>
    <row r="23" spans="1:6" x14ac:dyDescent="0.25">
      <c r="A23" s="21" t="s">
        <v>51</v>
      </c>
      <c r="B23" s="21" t="s">
        <v>52</v>
      </c>
      <c r="C23" s="21" t="s">
        <v>142</v>
      </c>
      <c r="D23" s="22">
        <v>605</v>
      </c>
      <c r="E23" s="23" t="s">
        <v>53</v>
      </c>
      <c r="F23" s="21" t="s">
        <v>54</v>
      </c>
    </row>
    <row r="24" spans="1:6" x14ac:dyDescent="0.25">
      <c r="A24" s="21" t="s">
        <v>55</v>
      </c>
      <c r="B24" s="21" t="s">
        <v>56</v>
      </c>
      <c r="C24" s="21" t="s">
        <v>139</v>
      </c>
      <c r="D24" s="22">
        <v>66.36</v>
      </c>
      <c r="E24" s="23" t="s">
        <v>57</v>
      </c>
      <c r="F24" s="21" t="s">
        <v>58</v>
      </c>
    </row>
    <row r="25" spans="1:6" x14ac:dyDescent="0.25">
      <c r="A25" s="21" t="s">
        <v>59</v>
      </c>
      <c r="B25" s="21" t="s">
        <v>60</v>
      </c>
      <c r="C25" s="21" t="s">
        <v>139</v>
      </c>
      <c r="D25" s="22">
        <v>1675</v>
      </c>
      <c r="E25" s="23" t="s">
        <v>61</v>
      </c>
      <c r="F25" s="21" t="s">
        <v>62</v>
      </c>
    </row>
    <row r="26" spans="1:6" x14ac:dyDescent="0.25">
      <c r="A26" s="21" t="s">
        <v>63</v>
      </c>
      <c r="B26" s="21" t="s">
        <v>64</v>
      </c>
      <c r="C26" s="21" t="s">
        <v>139</v>
      </c>
      <c r="D26" s="22">
        <v>1152.0999999999999</v>
      </c>
      <c r="E26" s="23" t="s">
        <v>65</v>
      </c>
      <c r="F26" s="21" t="s">
        <v>66</v>
      </c>
    </row>
    <row r="27" spans="1:6" x14ac:dyDescent="0.25">
      <c r="A27" s="21" t="s">
        <v>63</v>
      </c>
      <c r="B27" s="21" t="s">
        <v>64</v>
      </c>
      <c r="C27" s="21" t="s">
        <v>139</v>
      </c>
      <c r="D27" s="22">
        <v>1790.14</v>
      </c>
      <c r="E27" s="23" t="s">
        <v>67</v>
      </c>
      <c r="F27" s="21" t="s">
        <v>68</v>
      </c>
    </row>
    <row r="28" spans="1:6" x14ac:dyDescent="0.25">
      <c r="A28" s="21" t="s">
        <v>69</v>
      </c>
      <c r="B28" s="21" t="s">
        <v>70</v>
      </c>
      <c r="C28" s="21" t="s">
        <v>143</v>
      </c>
      <c r="D28" s="22">
        <v>6.76</v>
      </c>
      <c r="E28" s="23" t="s">
        <v>71</v>
      </c>
      <c r="F28" s="21" t="s">
        <v>72</v>
      </c>
    </row>
    <row r="29" spans="1:6" x14ac:dyDescent="0.25">
      <c r="A29" s="21" t="s">
        <v>73</v>
      </c>
      <c r="B29" s="21" t="s">
        <v>74</v>
      </c>
      <c r="C29" s="21" t="s">
        <v>139</v>
      </c>
      <c r="D29" s="22">
        <v>10.62</v>
      </c>
      <c r="E29" s="23" t="s">
        <v>75</v>
      </c>
      <c r="F29" s="21" t="s">
        <v>76</v>
      </c>
    </row>
    <row r="30" spans="1:6" x14ac:dyDescent="0.25">
      <c r="A30" s="21" t="s">
        <v>77</v>
      </c>
      <c r="B30" s="21" t="s">
        <v>78</v>
      </c>
      <c r="C30" s="21" t="s">
        <v>139</v>
      </c>
      <c r="D30" s="22">
        <v>34.49</v>
      </c>
      <c r="E30" s="23" t="s">
        <v>79</v>
      </c>
      <c r="F30" s="21" t="s">
        <v>80</v>
      </c>
    </row>
    <row r="31" spans="1:6" x14ac:dyDescent="0.25">
      <c r="A31" s="21" t="s">
        <v>81</v>
      </c>
      <c r="B31" s="21" t="s">
        <v>82</v>
      </c>
      <c r="C31" s="21" t="s">
        <v>139</v>
      </c>
      <c r="D31" s="22">
        <v>120.72</v>
      </c>
      <c r="E31" s="23" t="s">
        <v>83</v>
      </c>
      <c r="F31" s="21" t="s">
        <v>84</v>
      </c>
    </row>
    <row r="32" spans="1:6" x14ac:dyDescent="0.25">
      <c r="A32" s="21" t="s">
        <v>85</v>
      </c>
      <c r="B32" s="21" t="s">
        <v>86</v>
      </c>
      <c r="C32" s="21" t="s">
        <v>144</v>
      </c>
      <c r="D32" s="22">
        <v>824.7</v>
      </c>
      <c r="E32" s="23" t="s">
        <v>87</v>
      </c>
      <c r="F32" s="21" t="s">
        <v>88</v>
      </c>
    </row>
    <row r="33" spans="1:6" x14ac:dyDescent="0.25">
      <c r="A33" s="21" t="s">
        <v>89</v>
      </c>
      <c r="B33" s="21" t="s">
        <v>90</v>
      </c>
      <c r="C33" s="21" t="s">
        <v>143</v>
      </c>
      <c r="D33" s="22">
        <v>114.33</v>
      </c>
      <c r="E33" s="23" t="s">
        <v>91</v>
      </c>
      <c r="F33" s="21" t="s">
        <v>92</v>
      </c>
    </row>
    <row r="34" spans="1:6" x14ac:dyDescent="0.25">
      <c r="A34" s="21" t="s">
        <v>93</v>
      </c>
      <c r="B34" s="21" t="s">
        <v>94</v>
      </c>
      <c r="C34" s="21" t="s">
        <v>144</v>
      </c>
      <c r="D34" s="22">
        <v>165.12</v>
      </c>
      <c r="E34" s="23" t="s">
        <v>95</v>
      </c>
      <c r="F34" s="21" t="s">
        <v>96</v>
      </c>
    </row>
    <row r="35" spans="1:6" x14ac:dyDescent="0.25">
      <c r="A35" s="21" t="s">
        <v>97</v>
      </c>
      <c r="B35" s="21" t="s">
        <v>98</v>
      </c>
      <c r="C35" s="21" t="s">
        <v>145</v>
      </c>
      <c r="D35" s="22">
        <v>1228.8499999999999</v>
      </c>
      <c r="E35" s="23" t="s">
        <v>28</v>
      </c>
      <c r="F35" s="21" t="s">
        <v>29</v>
      </c>
    </row>
    <row r="36" spans="1:6" x14ac:dyDescent="0.25">
      <c r="A36" s="21" t="s">
        <v>99</v>
      </c>
      <c r="B36" s="21" t="s">
        <v>100</v>
      </c>
      <c r="C36" s="21" t="s">
        <v>139</v>
      </c>
      <c r="D36" s="22">
        <v>1200.5899999999999</v>
      </c>
      <c r="E36" s="23" t="s">
        <v>44</v>
      </c>
      <c r="F36" s="21" t="s">
        <v>45</v>
      </c>
    </row>
    <row r="37" spans="1:6" x14ac:dyDescent="0.25">
      <c r="A37" s="21" t="s">
        <v>101</v>
      </c>
      <c r="B37" s="21" t="s">
        <v>102</v>
      </c>
      <c r="C37" s="21" t="s">
        <v>139</v>
      </c>
      <c r="D37" s="22">
        <v>1239.08</v>
      </c>
      <c r="E37" s="23" t="s">
        <v>28</v>
      </c>
      <c r="F37" s="21" t="s">
        <v>29</v>
      </c>
    </row>
    <row r="38" spans="1:6" x14ac:dyDescent="0.25">
      <c r="A38" s="21" t="s">
        <v>103</v>
      </c>
      <c r="B38" s="21" t="s">
        <v>104</v>
      </c>
      <c r="C38" s="21" t="s">
        <v>139</v>
      </c>
      <c r="D38" s="22">
        <v>101.8</v>
      </c>
      <c r="E38" s="23" t="s">
        <v>105</v>
      </c>
      <c r="F38" s="21" t="s">
        <v>106</v>
      </c>
    </row>
    <row r="39" spans="1:6" x14ac:dyDescent="0.25">
      <c r="A39" s="21" t="s">
        <v>107</v>
      </c>
      <c r="B39" s="21" t="s">
        <v>108</v>
      </c>
      <c r="C39" s="21" t="s">
        <v>137</v>
      </c>
      <c r="D39" s="22">
        <v>71.650000000000006</v>
      </c>
      <c r="E39" s="23" t="s">
        <v>109</v>
      </c>
      <c r="F39" s="21" t="s">
        <v>110</v>
      </c>
    </row>
    <row r="40" spans="1:6" x14ac:dyDescent="0.25">
      <c r="A40" s="21" t="s">
        <v>111</v>
      </c>
      <c r="B40" s="21" t="s">
        <v>112</v>
      </c>
      <c r="C40" s="21" t="s">
        <v>141</v>
      </c>
      <c r="D40" s="22">
        <v>3.49</v>
      </c>
      <c r="E40" s="23" t="s">
        <v>32</v>
      </c>
      <c r="F40" s="21" t="s">
        <v>33</v>
      </c>
    </row>
    <row r="41" spans="1:6" x14ac:dyDescent="0.25">
      <c r="A41" s="21" t="s">
        <v>111</v>
      </c>
      <c r="B41" s="21" t="s">
        <v>112</v>
      </c>
      <c r="C41" s="21" t="s">
        <v>141</v>
      </c>
      <c r="D41" s="22">
        <v>199.34</v>
      </c>
      <c r="E41" s="23" t="s">
        <v>44</v>
      </c>
      <c r="F41" s="21" t="s">
        <v>45</v>
      </c>
    </row>
    <row r="42" spans="1:6" x14ac:dyDescent="0.25">
      <c r="A42" s="21" t="s">
        <v>113</v>
      </c>
      <c r="B42" s="21" t="s">
        <v>114</v>
      </c>
      <c r="C42" s="21" t="s">
        <v>136</v>
      </c>
      <c r="D42" s="22">
        <v>283.89999999999998</v>
      </c>
      <c r="E42" s="23" t="s">
        <v>115</v>
      </c>
      <c r="F42" s="21" t="s">
        <v>116</v>
      </c>
    </row>
    <row r="43" spans="1:6" x14ac:dyDescent="0.25">
      <c r="A43" s="21" t="s">
        <v>117</v>
      </c>
      <c r="B43" s="21" t="s">
        <v>118</v>
      </c>
      <c r="C43" s="21" t="s">
        <v>139</v>
      </c>
      <c r="D43" s="22">
        <v>35.26</v>
      </c>
      <c r="E43" s="23" t="s">
        <v>119</v>
      </c>
      <c r="F43" s="21" t="s">
        <v>120</v>
      </c>
    </row>
    <row r="44" spans="1:6" ht="15.75" customHeight="1" x14ac:dyDescent="0.25">
      <c r="A44" s="21" t="s">
        <v>117</v>
      </c>
      <c r="B44" s="21" t="s">
        <v>118</v>
      </c>
      <c r="C44" s="21" t="s">
        <v>139</v>
      </c>
      <c r="D44" s="22">
        <v>134.25</v>
      </c>
      <c r="E44" s="23" t="s">
        <v>121</v>
      </c>
      <c r="F44" s="21" t="s">
        <v>122</v>
      </c>
    </row>
    <row r="45" spans="1:6" ht="15" customHeight="1" x14ac:dyDescent="0.25">
      <c r="A45" s="21" t="s">
        <v>123</v>
      </c>
      <c r="B45" s="21" t="s">
        <v>124</v>
      </c>
      <c r="C45" s="21" t="s">
        <v>138</v>
      </c>
      <c r="D45" s="22">
        <v>282.29000000000002</v>
      </c>
      <c r="E45" s="23" t="s">
        <v>28</v>
      </c>
      <c r="F45" s="21" t="s">
        <v>29</v>
      </c>
    </row>
    <row r="46" spans="1:6" ht="15" customHeight="1" x14ac:dyDescent="0.25">
      <c r="A46" s="21" t="s">
        <v>125</v>
      </c>
      <c r="B46" s="21" t="s">
        <v>126</v>
      </c>
      <c r="C46" s="21" t="s">
        <v>136</v>
      </c>
      <c r="D46" s="22">
        <v>793.52</v>
      </c>
      <c r="E46" s="23" t="s">
        <v>127</v>
      </c>
      <c r="F46" s="21" t="s">
        <v>128</v>
      </c>
    </row>
    <row r="47" spans="1:6" ht="15" customHeight="1" x14ac:dyDescent="0.25">
      <c r="A47" s="21" t="s">
        <v>129</v>
      </c>
      <c r="B47" s="21" t="s">
        <v>130</v>
      </c>
      <c r="C47" s="21" t="s">
        <v>136</v>
      </c>
      <c r="D47" s="22">
        <v>36.5</v>
      </c>
      <c r="E47" s="23" t="s">
        <v>131</v>
      </c>
      <c r="F47" s="21" t="s">
        <v>132</v>
      </c>
    </row>
    <row r="48" spans="1:6" ht="15" customHeight="1" x14ac:dyDescent="0.25">
      <c r="A48" s="21" t="s">
        <v>129</v>
      </c>
      <c r="B48" s="21" t="s">
        <v>130</v>
      </c>
      <c r="C48" s="21" t="s">
        <v>136</v>
      </c>
      <c r="D48" s="22">
        <v>355.63</v>
      </c>
      <c r="E48" s="23" t="s">
        <v>133</v>
      </c>
      <c r="F48" s="21" t="s">
        <v>134</v>
      </c>
    </row>
    <row r="49" spans="1:6" ht="15" hidden="1" customHeight="1" x14ac:dyDescent="0.25">
      <c r="A49" s="21"/>
      <c r="B49" s="21"/>
      <c r="C49" s="21"/>
      <c r="D49" s="22"/>
      <c r="E49" s="23"/>
      <c r="F49" s="21"/>
    </row>
    <row r="50" spans="1:6" ht="15" hidden="1" customHeight="1" x14ac:dyDescent="0.25">
      <c r="A50" s="21"/>
      <c r="B50" s="21"/>
      <c r="C50" s="21"/>
      <c r="D50" s="22"/>
      <c r="E50" s="23"/>
      <c r="F50" s="21"/>
    </row>
    <row r="51" spans="1:6" ht="15" hidden="1" customHeight="1" x14ac:dyDescent="0.25">
      <c r="A51" s="21"/>
      <c r="B51" s="21"/>
      <c r="C51" s="21"/>
      <c r="D51" s="22"/>
      <c r="E51" s="23"/>
      <c r="F51" s="21"/>
    </row>
    <row r="52" spans="1:6" ht="15" hidden="1" customHeight="1" x14ac:dyDescent="0.25">
      <c r="A52" s="21"/>
      <c r="B52" s="21"/>
      <c r="C52" s="21"/>
      <c r="D52" s="22"/>
      <c r="E52" s="23"/>
      <c r="F52" s="21"/>
    </row>
    <row r="53" spans="1:6" ht="15" hidden="1" customHeight="1" x14ac:dyDescent="0.25">
      <c r="A53" s="21"/>
      <c r="B53" s="21"/>
      <c r="C53" s="21"/>
      <c r="D53" s="22"/>
      <c r="E53" s="23"/>
      <c r="F53" s="21"/>
    </row>
    <row r="54" spans="1:6" ht="15" hidden="1" customHeight="1" x14ac:dyDescent="0.25">
      <c r="A54" s="21"/>
      <c r="B54" s="21"/>
      <c r="C54" s="21"/>
      <c r="D54" s="22"/>
      <c r="E54" s="23"/>
      <c r="F54" s="21"/>
    </row>
    <row r="55" spans="1:6" ht="15" hidden="1" customHeight="1" x14ac:dyDescent="0.25">
      <c r="A55" s="21"/>
      <c r="B55" s="21"/>
      <c r="C55" s="21"/>
      <c r="D55" s="22"/>
      <c r="E55" s="23"/>
      <c r="F55" s="21"/>
    </row>
    <row r="56" spans="1:6" ht="15" hidden="1" customHeight="1" x14ac:dyDescent="0.25">
      <c r="A56" s="21"/>
      <c r="B56" s="21"/>
      <c r="C56" s="21"/>
      <c r="D56" s="22"/>
      <c r="E56" s="23"/>
      <c r="F56" s="21"/>
    </row>
    <row r="57" spans="1:6" ht="15" hidden="1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12</v>
      </c>
      <c r="D93" s="20">
        <f>SUM(D14:D92)</f>
        <v>20422.37000000001</v>
      </c>
      <c r="E93" s="18"/>
      <c r="F93" s="17"/>
    </row>
    <row r="94" spans="1:6" x14ac:dyDescent="0.25">
      <c r="A94" s="27" t="s">
        <v>13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86465.22</v>
      </c>
      <c r="E96" s="14">
        <v>3111</v>
      </c>
      <c r="F96" s="13" t="s">
        <v>14</v>
      </c>
    </row>
    <row r="97" spans="1:6" x14ac:dyDescent="0.25">
      <c r="A97" s="11"/>
      <c r="B97" s="11"/>
      <c r="C97" s="11"/>
      <c r="D97" s="12">
        <v>8969.7999999999993</v>
      </c>
      <c r="E97" s="14">
        <v>3114</v>
      </c>
      <c r="F97" s="13" t="s">
        <v>15</v>
      </c>
    </row>
    <row r="98" spans="1:6" x14ac:dyDescent="0.25">
      <c r="A98" s="11"/>
      <c r="B98" s="11"/>
      <c r="C98" s="11"/>
      <c r="D98" s="12">
        <v>741.44</v>
      </c>
      <c r="E98" s="14">
        <v>3121</v>
      </c>
      <c r="F98" s="13" t="s">
        <v>16</v>
      </c>
    </row>
    <row r="99" spans="1:6" x14ac:dyDescent="0.25">
      <c r="A99" s="11"/>
      <c r="B99" s="11"/>
      <c r="C99" s="11"/>
      <c r="D99" s="12">
        <v>15746.75</v>
      </c>
      <c r="E99" s="14">
        <v>3132</v>
      </c>
      <c r="F99" s="13" t="s">
        <v>17</v>
      </c>
    </row>
    <row r="100" spans="1:6" x14ac:dyDescent="0.25">
      <c r="A100" s="11"/>
      <c r="B100" s="11"/>
      <c r="C100" s="11"/>
      <c r="D100" s="12">
        <v>2024.62</v>
      </c>
      <c r="E100" s="14">
        <v>3212</v>
      </c>
      <c r="F100" s="13" t="s">
        <v>18</v>
      </c>
    </row>
    <row r="101" spans="1:6" x14ac:dyDescent="0.25">
      <c r="A101" s="11"/>
      <c r="B101" s="11"/>
      <c r="C101" s="11"/>
      <c r="D101" s="12">
        <v>698.06</v>
      </c>
      <c r="E101" s="14">
        <v>3721</v>
      </c>
      <c r="F101" s="13" t="s">
        <v>19</v>
      </c>
    </row>
    <row r="102" spans="1:6" x14ac:dyDescent="0.25">
      <c r="A102" s="6"/>
      <c r="B102" s="7"/>
      <c r="C102" s="8" t="s">
        <v>12</v>
      </c>
      <c r="D102" s="9">
        <f>SUM(D96:D101)</f>
        <v>114645.89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24</v>
      </c>
      <c r="D104" s="16">
        <f>D93+D102</f>
        <v>135068.26</v>
      </c>
      <c r="E104" s="7"/>
      <c r="F104" s="10"/>
    </row>
    <row r="109" spans="1:6" x14ac:dyDescent="0.25">
      <c r="B109" t="s">
        <v>20</v>
      </c>
      <c r="F109" t="s">
        <v>21</v>
      </c>
    </row>
    <row r="110" spans="1:6" x14ac:dyDescent="0.25">
      <c r="B110" t="s">
        <v>22</v>
      </c>
      <c r="F110" t="s">
        <v>23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Mario Škarica</cp:lastModifiedBy>
  <cp:revision/>
  <dcterms:created xsi:type="dcterms:W3CDTF">2024-02-16T10:52:30Z</dcterms:created>
  <dcterms:modified xsi:type="dcterms:W3CDTF">2026-04-21T05:40:19Z</dcterms:modified>
  <cp:category/>
  <cp:contentStatus/>
</cp:coreProperties>
</file>